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jpdeloitte.sharepoint.com/sites/Donald_Digital/Shared Documents/05_問合せ窓口T/"/>
    </mc:Choice>
  </mc:AlternateContent>
  <xr:revisionPtr revIDLastSave="35" documentId="13_ncr:1_{98D67B6D-4F6E-4D37-A2D3-5FB74C8E143B}" xr6:coauthVersionLast="47" xr6:coauthVersionMax="47" xr10:uidLastSave="{E49DF12C-3505-41A9-AAF4-A2AA47428CE0}"/>
  <bookViews>
    <workbookView xWindow="-57720" yWindow="-120" windowWidth="29040" windowHeight="15840" xr2:uid="{4C47E941-CEAA-42BA-BA5F-FD62F5157F64}"/>
  </bookViews>
  <sheets>
    <sheet name="共通事項" sheetId="2" r:id="rId1"/>
    <sheet name="地域連携型" sheetId="4" r:id="rId2"/>
    <sheet name="講師派遣型"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5" l="1"/>
  <c r="B7" i="5"/>
  <c r="B8" i="5"/>
  <c r="B9" i="5"/>
  <c r="B10" i="5"/>
  <c r="B11" i="5"/>
  <c r="B12" i="5"/>
  <c r="B13" i="5"/>
  <c r="B14" i="5"/>
  <c r="B5" i="5"/>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5" i="4"/>
  <c r="B20" i="2" l="1"/>
  <c r="B8" i="2" l="1"/>
  <c r="B30" i="2"/>
  <c r="B27" i="2"/>
  <c r="B19" i="2"/>
  <c r="B6" i="2"/>
  <c r="B25" i="2"/>
  <c r="B32" i="2"/>
  <c r="B37" i="2"/>
  <c r="B7" i="2"/>
  <c r="B31" i="2"/>
  <c r="B9" i="2"/>
  <c r="B12" i="2"/>
  <c r="B26" i="2"/>
  <c r="B17" i="2"/>
  <c r="B16" i="2"/>
  <c r="B28" i="2"/>
  <c r="B39" i="2"/>
  <c r="B38" i="2"/>
  <c r="B36" i="2"/>
  <c r="B35" i="2"/>
  <c r="B34" i="2"/>
  <c r="B23" i="2"/>
  <c r="B29" i="2"/>
  <c r="B11" i="2"/>
  <c r="B5" i="2"/>
  <c r="B10" i="2"/>
  <c r="B22" i="2"/>
  <c r="B42" i="2"/>
  <c r="B13" i="2"/>
  <c r="B18" i="2"/>
  <c r="B33" i="2"/>
  <c r="B41" i="2"/>
  <c r="B40" i="2"/>
  <c r="B14" i="2"/>
  <c r="B21" i="2"/>
  <c r="B24" i="2"/>
  <c r="B15" i="2"/>
</calcChain>
</file>

<file path=xl/sharedStrings.xml><?xml version="1.0" encoding="utf-8"?>
<sst xmlns="http://schemas.openxmlformats.org/spreadsheetml/2006/main" count="412" uniqueCount="203">
  <si>
    <t>令和４年度第２次補正予算 デジタル活用支援推進事業  よくある質問　＜共通事項＞</t>
    <rPh sb="31" eb="33">
      <t>シツモン</t>
    </rPh>
    <rPh sb="35" eb="39">
      <t>キョウツウジコウ</t>
    </rPh>
    <phoneticPr fontId="2"/>
  </si>
  <si>
    <t>最終更新日：2023/5/9</t>
    <rPh sb="0" eb="5">
      <t>サイシュウコウシンビ</t>
    </rPh>
    <phoneticPr fontId="2"/>
  </si>
  <si>
    <t>#</t>
    <phoneticPr fontId="3"/>
  </si>
  <si>
    <t>大分類</t>
    <rPh sb="0" eb="3">
      <t>ダイブンルイ</t>
    </rPh>
    <phoneticPr fontId="2"/>
  </si>
  <si>
    <t>小分類</t>
    <rPh sb="0" eb="3">
      <t>ショウブンルイ</t>
    </rPh>
    <phoneticPr fontId="2"/>
  </si>
  <si>
    <t>関係書類</t>
    <rPh sb="0" eb="2">
      <t>カンケイ</t>
    </rPh>
    <rPh sb="2" eb="4">
      <t>ショルイ</t>
    </rPh>
    <phoneticPr fontId="2"/>
  </si>
  <si>
    <t>質問</t>
    <rPh sb="0" eb="2">
      <t>シツモン</t>
    </rPh>
    <phoneticPr fontId="2"/>
  </si>
  <si>
    <t>回答</t>
    <rPh sb="0" eb="2">
      <t>カイトウ</t>
    </rPh>
    <phoneticPr fontId="2"/>
  </si>
  <si>
    <t>更新日</t>
    <rPh sb="0" eb="3">
      <t>コウシンビ</t>
    </rPh>
    <phoneticPr fontId="2"/>
  </si>
  <si>
    <t>制度内容</t>
    <rPh sb="0" eb="2">
      <t>セイド</t>
    </rPh>
    <rPh sb="2" eb="4">
      <t>ナイヨウ</t>
    </rPh>
    <phoneticPr fontId="2"/>
  </si>
  <si>
    <t>支払い</t>
    <phoneticPr fontId="3"/>
  </si>
  <si>
    <t>公募要領</t>
    <rPh sb="0" eb="4">
      <t>コウボヨウリョウ</t>
    </rPh>
    <phoneticPr fontId="3"/>
  </si>
  <si>
    <t>補助金の支払い時期は2023年度内でしょうか。</t>
    <phoneticPr fontId="3"/>
  </si>
  <si>
    <t>実施団体様への支払いは令和6年3月末までに完了する予定ではございますが、書類の提出状況や情勢等で支払時期・事業完了時期が変動する可能性があることをご留意ください。
支払いの詳細に関しては別途案内があるまでお待ちください。</t>
    <rPh sb="44" eb="46">
      <t>ジョウセイ</t>
    </rPh>
    <rPh sb="53" eb="55">
      <t>ジギョウ</t>
    </rPh>
    <rPh sb="55" eb="57">
      <t>カンリョウ</t>
    </rPh>
    <rPh sb="57" eb="59">
      <t>ジキ</t>
    </rPh>
    <phoneticPr fontId="3"/>
  </si>
  <si>
    <t>別の市町村の公的な補助金・助成金等であれば、当該事業の補助金に加えて二重に受け取りは可能でしょうか。</t>
    <rPh sb="6" eb="8">
      <t>コウテキ</t>
    </rPh>
    <rPh sb="9" eb="12">
      <t>ホジョキン</t>
    </rPh>
    <rPh sb="13" eb="16">
      <t>ジョセイキン</t>
    </rPh>
    <rPh sb="16" eb="17">
      <t>トウ</t>
    </rPh>
    <rPh sb="22" eb="26">
      <t>トウガイジギョウ</t>
    </rPh>
    <rPh sb="27" eb="30">
      <t>ホジョキン</t>
    </rPh>
    <rPh sb="31" eb="32">
      <t>クワ</t>
    </rPh>
    <rPh sb="34" eb="36">
      <t>ニジュウ</t>
    </rPh>
    <rPh sb="37" eb="38">
      <t>ウ</t>
    </rPh>
    <rPh sb="39" eb="40">
      <t>トリ</t>
    </rPh>
    <rPh sb="42" eb="44">
      <t>カノウ</t>
    </rPh>
    <phoneticPr fontId="3"/>
  </si>
  <si>
    <t>可能ではございません。
P.32（２）注意事項の通り、デジタル活用支援推進事業で講習会等を実施して支払われる当該補助金と他の官公庁、市町村等からの公的な補助金・助成金等を二重で受給することはできません（例　同一の講習会に対して二重に補助金を受給することは認められません）。</t>
    <rPh sb="0" eb="2">
      <t>カノウ</t>
    </rPh>
    <rPh sb="24" eb="25">
      <t>トオ</t>
    </rPh>
    <rPh sb="31" eb="33">
      <t>カツヨウ</t>
    </rPh>
    <rPh sb="33" eb="35">
      <t>シエン</t>
    </rPh>
    <rPh sb="35" eb="37">
      <t>スイシン</t>
    </rPh>
    <rPh sb="37" eb="39">
      <t>ジギョウ</t>
    </rPh>
    <rPh sb="40" eb="43">
      <t>コウシュウカイ</t>
    </rPh>
    <rPh sb="43" eb="44">
      <t>トウ</t>
    </rPh>
    <rPh sb="45" eb="47">
      <t>ジッシ</t>
    </rPh>
    <rPh sb="49" eb="51">
      <t>シハラ</t>
    </rPh>
    <rPh sb="54" eb="56">
      <t>トウガイ</t>
    </rPh>
    <rPh sb="56" eb="59">
      <t>ホジョキン</t>
    </rPh>
    <rPh sb="66" eb="69">
      <t>シチョウソン</t>
    </rPh>
    <rPh sb="85" eb="87">
      <t>ニジュウ</t>
    </rPh>
    <rPh sb="88" eb="90">
      <t>ジュキュウ</t>
    </rPh>
    <rPh sb="101" eb="102">
      <t>レイ</t>
    </rPh>
    <rPh sb="103" eb="105">
      <t>ドウイツ</t>
    </rPh>
    <rPh sb="106" eb="109">
      <t>コウシュウカイ</t>
    </rPh>
    <rPh sb="110" eb="111">
      <t>タイ</t>
    </rPh>
    <rPh sb="113" eb="115">
      <t>ニジュウ</t>
    </rPh>
    <rPh sb="116" eb="119">
      <t>ホジョキン</t>
    </rPh>
    <rPh sb="120" eb="122">
      <t>ジュキュウ</t>
    </rPh>
    <rPh sb="127" eb="128">
      <t>ミト</t>
    </rPh>
    <phoneticPr fontId="3"/>
  </si>
  <si>
    <t>某自治体にてスマホ教室を受注予定ですが、自治体からの手数料と本施策の補助金は重複して受け取りは可能でしょうか。</t>
    <phoneticPr fontId="3"/>
  </si>
  <si>
    <t>可能ではございません。
以下、公募要領p.32(２)注意事項の抜粋となります。
② 申請者は、他の官公庁等からの公的な補助金・助成金等を二重に受けることはできず、また委託等の事業による場合も重複して受給することはできません。（例：地方公共団体がスマートフォン教室の開催を事業者に委託等して実施し、加えて、同事業者が本事業から補助金を受ける場合）。</t>
    <rPh sb="0" eb="2">
      <t>カノウ</t>
    </rPh>
    <rPh sb="12" eb="14">
      <t>イカ</t>
    </rPh>
    <rPh sb="15" eb="19">
      <t>コウボヨウリョウ</t>
    </rPh>
    <rPh sb="26" eb="30">
      <t>チュウイジコウ</t>
    </rPh>
    <rPh sb="31" eb="33">
      <t>バッスイ</t>
    </rPh>
    <phoneticPr fontId="3"/>
  </si>
  <si>
    <t>実施条件</t>
    <rPh sb="0" eb="4">
      <t>ジッシジョウケン</t>
    </rPh>
    <phoneticPr fontId="3"/>
  </si>
  <si>
    <t>講師派遣型と地域連携型共に申請することは可能でしょうか。</t>
    <phoneticPr fontId="3"/>
  </si>
  <si>
    <t>公募の条件を全て満たしておりましたら可能です。</t>
    <rPh sb="0" eb="2">
      <t>コウボ</t>
    </rPh>
    <phoneticPr fontId="3"/>
  </si>
  <si>
    <t>制度内容</t>
    <rPh sb="0" eb="4">
      <t>セイドナイヨウ</t>
    </rPh>
    <phoneticPr fontId="2"/>
  </si>
  <si>
    <t>地域連携型と講師派遣型の対応エリアは1県対応で応募は可能でしょうか。</t>
    <phoneticPr fontId="3"/>
  </si>
  <si>
    <t>地域連携型は可能ですが、講師派遣型は認められません。
詳しくは公募要領の応募資格(地域連携型p.18、講師派遣型p.23)をご確認ください。</t>
    <phoneticPr fontId="3"/>
  </si>
  <si>
    <t>個人事業主で申請することは出来ますでしょうか。</t>
    <phoneticPr fontId="3"/>
  </si>
  <si>
    <t>申し訳ございませんが、公募要領5-(2)ーA.1)②, B.1)②, C.1)②に記載の通り、法人番号が指定されていることが応募資格条件となります。
したがいまして、個人事業主様は本事業にご申請いただくことができません。</t>
    <phoneticPr fontId="3"/>
  </si>
  <si>
    <t>学校法人は、収益事業に該当しないという認識でよろしいでしょうか。</t>
    <rPh sb="19" eb="21">
      <t>ニンシキ</t>
    </rPh>
    <phoneticPr fontId="3"/>
  </si>
  <si>
    <t>公募要領3.申請にあたってに記載の通り、本事業は、講習会の開催及び講習会に対する講師の派遣に関する補助事業のため、収益事業には該当しません。法人税につきましては本事業外の事項となりますので税務署にご確認ください。</t>
    <phoneticPr fontId="3"/>
  </si>
  <si>
    <t>講師1名で受講者4名を前提とした形での開催は可能でしょうか。</t>
    <rPh sb="22" eb="24">
      <t>カノウ</t>
    </rPh>
    <phoneticPr fontId="3"/>
  </si>
  <si>
    <t>公募要領に記載のある通り、定員は5名以上として講習会の開催予定を立てていただきますようお願いいたします。</t>
    <phoneticPr fontId="3"/>
  </si>
  <si>
    <t>禁止事項</t>
    <rPh sb="0" eb="4">
      <t>キンシジコウ</t>
    </rPh>
    <phoneticPr fontId="3"/>
  </si>
  <si>
    <t>参加条件について、参加者のお住まいの地域を設定する事も禁止事項としてみなされますでしょうか。</t>
    <rPh sb="9" eb="12">
      <t>サンカシャ</t>
    </rPh>
    <phoneticPr fontId="3"/>
  </si>
  <si>
    <t>公募要領5-(3)-③にありますとおり、講習会等の実施は、受講者を特定の属性に制限する条件は設けず、誰もが参加できるものとしてください。</t>
    <rPh sb="0" eb="2">
      <t>コウボ</t>
    </rPh>
    <rPh sb="2" eb="4">
      <t>ヨウリョウ</t>
    </rPh>
    <phoneticPr fontId="3"/>
  </si>
  <si>
    <t>認定NPO法人ですが、受講者へ寄付のお願いチラシを配付したいが、営業行為とみなされますでしょうか。</t>
    <phoneticPr fontId="3"/>
  </si>
  <si>
    <t>ゼッケンを外し講習会等の開催場所から離れたところでの寄付のお願いチラシの配布であれば、営業行為とみなされず認められます。（公募要領にも記載されていますとおり、受講者その他の講習会等の実施会場に居合わせた者が本事業における講習会等の一環で実施しているものと容易に誤解を与えうる状況でのチラシの配布は、営業行為と見なされます）</t>
    <rPh sb="5" eb="6">
      <t>ハズ</t>
    </rPh>
    <rPh sb="7" eb="10">
      <t>コウシュウカイ</t>
    </rPh>
    <rPh sb="10" eb="11">
      <t>トウ</t>
    </rPh>
    <rPh sb="12" eb="14">
      <t>カイサイ</t>
    </rPh>
    <rPh sb="14" eb="16">
      <t>バショ</t>
    </rPh>
    <rPh sb="18" eb="19">
      <t>ハナ</t>
    </rPh>
    <rPh sb="26" eb="28">
      <t>キフ</t>
    </rPh>
    <rPh sb="30" eb="31">
      <t>ネガ</t>
    </rPh>
    <rPh sb="36" eb="38">
      <t>ハイフ</t>
    </rPh>
    <rPh sb="43" eb="45">
      <t>エイギョウ</t>
    </rPh>
    <rPh sb="45" eb="47">
      <t>コウイ</t>
    </rPh>
    <rPh sb="53" eb="54">
      <t>ミト</t>
    </rPh>
    <rPh sb="61" eb="63">
      <t>コウボ</t>
    </rPh>
    <rPh sb="63" eb="65">
      <t>ヨウリョウ</t>
    </rPh>
    <rPh sb="67" eb="69">
      <t>キサイ</t>
    </rPh>
    <rPh sb="145" eb="147">
      <t>ハイフ</t>
    </rPh>
    <rPh sb="149" eb="151">
      <t>エイギョウ</t>
    </rPh>
    <rPh sb="151" eb="153">
      <t>コウイ</t>
    </rPh>
    <rPh sb="154" eb="155">
      <t>ミ</t>
    </rPh>
    <phoneticPr fontId="2"/>
  </si>
  <si>
    <t>講習会・相談会</t>
    <rPh sb="4" eb="7">
      <t>ソウダンカイ</t>
    </rPh>
    <phoneticPr fontId="3"/>
  </si>
  <si>
    <t>「1講習会」の考え方は公募要領のどちらに記載されておりますでしょうか。</t>
    <rPh sb="20" eb="22">
      <t>キサイ</t>
    </rPh>
    <phoneticPr fontId="3"/>
  </si>
  <si>
    <t xml:space="preserve">以下、公募要領p.6 2.用語の定義の抜粋となります。
高齢者等のデジタル活用の不安解消に向けて、スマートフォンを経由したオンライン行政手続等に関する助言・相談等を行う講習会 </t>
    <rPh sb="0" eb="2">
      <t>イカ</t>
    </rPh>
    <rPh sb="3" eb="7">
      <t>コウボヨウリョウ</t>
    </rPh>
    <rPh sb="13" eb="15">
      <t>ヨウゴ</t>
    </rPh>
    <rPh sb="16" eb="18">
      <t>テイギ</t>
    </rPh>
    <rPh sb="19" eb="21">
      <t>バッスイ</t>
    </rPh>
    <phoneticPr fontId="3"/>
  </si>
  <si>
    <t>相談会の内容はどのような内容になりますでしょうか。</t>
    <phoneticPr fontId="3"/>
  </si>
  <si>
    <t>公募要領にもありますとおり、各拠点において、既に実施した「講習会」の講座内容に関して、受講者の求めに応じて助言・相談を行うものとなります。</t>
    <rPh sb="0" eb="2">
      <t>コウボ</t>
    </rPh>
    <rPh sb="2" eb="4">
      <t>ヨウリョウ</t>
    </rPh>
    <phoneticPr fontId="3"/>
  </si>
  <si>
    <t>相談会は必ず実施する必要はありますでしょうか。</t>
    <phoneticPr fontId="3"/>
  </si>
  <si>
    <t>必須ではございません。</t>
    <rPh sb="0" eb="2">
      <t>ヒッス</t>
    </rPh>
    <phoneticPr fontId="3"/>
  </si>
  <si>
    <t>講習等で取り扱う講座の事前申請を行う必要がありますが　例えば基本講座の「電源の入れ方、ボタン操作等」を　「スマホ画面の操作」に変更することは可能でしょうか。</t>
    <rPh sb="2" eb="3">
      <t>トウ</t>
    </rPh>
    <rPh sb="4" eb="5">
      <t>ト</t>
    </rPh>
    <rPh sb="6" eb="7">
      <t>アツカ</t>
    </rPh>
    <rPh sb="8" eb="10">
      <t>コウザ</t>
    </rPh>
    <rPh sb="32" eb="34">
      <t>コウザ</t>
    </rPh>
    <phoneticPr fontId="3"/>
  </si>
  <si>
    <r>
      <t xml:space="preserve">申請時には講習会の予定となりますが、実現可能なものに沿った申請をお願いいたします。
</t>
    </r>
    <r>
      <rPr>
        <strike/>
        <sz val="12"/>
        <color theme="1"/>
        <rFont val="Yu Gothic UI"/>
        <family val="3"/>
        <charset val="128"/>
      </rPr>
      <t xml:space="preserve">
</t>
    </r>
    <r>
      <rPr>
        <sz val="12"/>
        <color theme="1"/>
        <rFont val="Yu Gothic UI"/>
        <family val="3"/>
        <charset val="128"/>
      </rPr>
      <t>講習会等で取り扱う講座については、執行団体が指定する＜基本講座＞＜応用講座＞の中から選択して実施頂くこととなります。（執行団体が指定する＜基本講座＞＜応用講座＞の中にない講座は実施することができません）</t>
    </r>
    <rPh sb="18" eb="20">
      <t>ジツゲン</t>
    </rPh>
    <rPh sb="43" eb="46">
      <t>コウシュウカイ</t>
    </rPh>
    <rPh sb="46" eb="47">
      <t>トウ</t>
    </rPh>
    <rPh sb="48" eb="49">
      <t>ト</t>
    </rPh>
    <rPh sb="50" eb="51">
      <t>アツカ</t>
    </rPh>
    <rPh sb="52" eb="54">
      <t>コウザ</t>
    </rPh>
    <rPh sb="89" eb="91">
      <t>ジッシ</t>
    </rPh>
    <rPh sb="91" eb="92">
      <t>イタダ</t>
    </rPh>
    <rPh sb="128" eb="130">
      <t>コウザ</t>
    </rPh>
    <rPh sb="131" eb="133">
      <t>ジッシ</t>
    </rPh>
    <phoneticPr fontId="3"/>
  </si>
  <si>
    <t>公募申請後に講師や人件費に係る各人の追加は可能でしょうか。</t>
    <phoneticPr fontId="3"/>
  </si>
  <si>
    <t>講師の変更や追加に関しては交付規定第8条の通り、事前に事業計画変更承認通知書（様式3）を事務局に提出し、承認されなければなりません（承認されれば可能です）。事前に承認を受けない事業計画の変更は認められないことがございますのでご留意ください。</t>
    <rPh sb="66" eb="68">
      <t>ショウニン</t>
    </rPh>
    <rPh sb="72" eb="74">
      <t>カノウ</t>
    </rPh>
    <phoneticPr fontId="3"/>
  </si>
  <si>
    <t>「受講者向け教材」の掲載予定はいつごろでしょうか。</t>
    <rPh sb="1" eb="4">
      <t>ジュコウシャ</t>
    </rPh>
    <rPh sb="4" eb="5">
      <t>ム</t>
    </rPh>
    <rPh sb="6" eb="8">
      <t>キョウザイ</t>
    </rPh>
    <phoneticPr fontId="3"/>
  </si>
  <si>
    <t>受講者向け教材については下記ページで公開しておりますのでダウンロードしてご利用ください。（教材は順次更新・追加する予定です）
https://www.digi-katsu.go.jp/teaching-materials-and-videos</t>
    <phoneticPr fontId="3"/>
  </si>
  <si>
    <t>アシスタントは、eラーニングの受講は不要でしょうか。</t>
    <phoneticPr fontId="3"/>
  </si>
  <si>
    <t>はい、その認識で間違いございません。</t>
    <rPh sb="5" eb="7">
      <t>ニンシキ</t>
    </rPh>
    <rPh sb="8" eb="10">
      <t>マチガ</t>
    </rPh>
    <phoneticPr fontId="3"/>
  </si>
  <si>
    <t>講師研修について詳細を教えてください。</t>
    <phoneticPr fontId="3"/>
  </si>
  <si>
    <t>講師研修に係る詳細を記載した研修実施要領を別途公開いたしますので詳しくはHPをご覧ください。</t>
    <rPh sb="0" eb="2">
      <t>コウシ</t>
    </rPh>
    <rPh sb="2" eb="4">
      <t>ケンシュウ</t>
    </rPh>
    <rPh sb="5" eb="6">
      <t>カカ</t>
    </rPh>
    <rPh sb="7" eb="9">
      <t>ショウサイ</t>
    </rPh>
    <rPh sb="10" eb="12">
      <t>キサイ</t>
    </rPh>
    <rPh sb="14" eb="16">
      <t>ケンシュウ</t>
    </rPh>
    <rPh sb="16" eb="18">
      <t>ジッシ</t>
    </rPh>
    <rPh sb="18" eb="20">
      <t>ヨウリョウ</t>
    </rPh>
    <rPh sb="21" eb="23">
      <t>ベット</t>
    </rPh>
    <rPh sb="23" eb="25">
      <t>コウカイ</t>
    </rPh>
    <rPh sb="32" eb="33">
      <t>クワ</t>
    </rPh>
    <rPh sb="40" eb="41">
      <t>ラン</t>
    </rPh>
    <phoneticPr fontId="3"/>
  </si>
  <si>
    <t>LINE公式アカウント（地方公共団体プラン利用）自治体様アカウントに関しても、応用講座として取り扱うことは難しいでしょうか。</t>
    <phoneticPr fontId="2"/>
  </si>
  <si>
    <t>地方公共団体が提供している公式SNSにつきましては、単なるLine等のアプリケーションの使い方の説明ではなく、地方公共団体が提供主体となっているサービスを説明する内容であれば、応用講座⑩又は⑪として認められます。</t>
    <phoneticPr fontId="3"/>
  </si>
  <si>
    <t>備品</t>
    <rPh sb="0" eb="2">
      <t>ビヒン</t>
    </rPh>
    <phoneticPr fontId="3"/>
  </si>
  <si>
    <t>チラシ・ポスターの雛形は、いつごろ予定されておりますでしょうか。</t>
    <rPh sb="9" eb="11">
      <t>ヒナガタ</t>
    </rPh>
    <rPh sb="17" eb="19">
      <t>ヨテイ</t>
    </rPh>
    <phoneticPr fontId="3"/>
  </si>
  <si>
    <t>チラシ・ポスターの雛形については別途HPでの公開予定ですので今しばらくお待ちください。</t>
    <rPh sb="9" eb="11">
      <t>ヒナガタ</t>
    </rPh>
    <rPh sb="16" eb="18">
      <t>ベット</t>
    </rPh>
    <rPh sb="22" eb="26">
      <t>コウカイヨテイ</t>
    </rPh>
    <rPh sb="30" eb="31">
      <t>イマ</t>
    </rPh>
    <rPh sb="36" eb="37">
      <t>マ</t>
    </rPh>
    <phoneticPr fontId="3"/>
  </si>
  <si>
    <t>のぼりのサイズを教えてください。</t>
    <rPh sb="8" eb="9">
      <t>オシ</t>
    </rPh>
    <phoneticPr fontId="2"/>
  </si>
  <si>
    <t>高さ380㎝、横130㎝となります。</t>
    <rPh sb="0" eb="1">
      <t>タカ</t>
    </rPh>
    <rPh sb="7" eb="8">
      <t>ヨコ</t>
    </rPh>
    <phoneticPr fontId="5"/>
  </si>
  <si>
    <t>申請内容</t>
    <rPh sb="0" eb="4">
      <t>シンセイナイヨウ</t>
    </rPh>
    <phoneticPr fontId="2"/>
  </si>
  <si>
    <t>公募申請書</t>
    <rPh sb="0" eb="5">
      <t>コウボシンセイショ</t>
    </rPh>
    <phoneticPr fontId="3"/>
  </si>
  <si>
    <t>「組織図等を的確に示した証憑」について、どのような証憑を提出すればよろしいでしょうか。</t>
    <rPh sb="25" eb="27">
      <t>ショウヒョウ</t>
    </rPh>
    <rPh sb="28" eb="30">
      <t>テイシュツ</t>
    </rPh>
    <phoneticPr fontId="3"/>
  </si>
  <si>
    <t>組織図は、公的書類ではなく個別に作成(フォーマットは問いません。)していただいたもので問題ございません。また、貴社全体の組織までは必要ございませんので、デジタル活用支援推進事業を遂行する部署が明記いただければ幸いです。貴社より資料を受領した後、事務局にて不明点や追加情報が必要になった場合、補正のご連絡をさせていただきます。</t>
    <phoneticPr fontId="3"/>
  </si>
  <si>
    <t>公募申請書別紙
「申請者の事業実施条件」</t>
    <phoneticPr fontId="3"/>
  </si>
  <si>
    <t>「委託先及び代表者がわかる証憑」について、どのような証憑を提出すればよろしいでしょうか。</t>
    <phoneticPr fontId="3"/>
  </si>
  <si>
    <t>公開情報等で法人の代表権を持つ方が分かれば問題ございません。</t>
    <rPh sb="6" eb="8">
      <t>ホウジン</t>
    </rPh>
    <rPh sb="11" eb="12">
      <t>ケン</t>
    </rPh>
    <rPh sb="13" eb="14">
      <t>モ</t>
    </rPh>
    <rPh sb="15" eb="16">
      <t>カタ</t>
    </rPh>
    <phoneticPr fontId="3"/>
  </si>
  <si>
    <t>「講師の確保・要請・管理体制」について、どのような記載をすればよろしいでしょうか。</t>
    <rPh sb="25" eb="27">
      <t>キサイ</t>
    </rPh>
    <phoneticPr fontId="3"/>
  </si>
  <si>
    <t>講師の確保：自社及び委託先で講師を何人程度確保する予定か、どのようなスキルのある講師が講習会を実施する予定かご記載ください。
講師の養成：講師のスキルアップ等の教育に対する取組等をご記載ください
講師の管理：講師に対する情報共有や、講習会の品質向上のための取組等の管理方法をご記載ください。</t>
    <phoneticPr fontId="2"/>
  </si>
  <si>
    <t>周知計画について、計画の詳細の記入方法を教えてください。</t>
    <rPh sb="15" eb="19">
      <t>キニュウホウホウ</t>
    </rPh>
    <rPh sb="20" eb="21">
      <t>オシ</t>
    </rPh>
    <phoneticPr fontId="3"/>
  </si>
  <si>
    <t>どのような媒体で受講者に周知等を実施する予定であるかをご記載ください。詳細の資料等がございましたらご提出ください。事務局にて不明点や追加情報が必要になった場合、補正のご連絡をさせていただきます。</t>
    <phoneticPr fontId="3"/>
  </si>
  <si>
    <t>公募申請書別紙「申請者の事業実施条件・審査項目」</t>
    <phoneticPr fontId="3"/>
  </si>
  <si>
    <t>「実施方法に係る工夫」について、どのような記載をすればよろしいでしょうか。</t>
    <phoneticPr fontId="3"/>
  </si>
  <si>
    <t>講習会の実施時や受講者へのフォロー等を独自に工夫する取組をご記載ください。詳細の資料等がございましたらご提出ください。ご提出いただいた内容で審査いたします。事務局にて不明点や追加情報が必要になった場合、補正のご連絡をさせていただきます。</t>
    <phoneticPr fontId="3"/>
  </si>
  <si>
    <t>「デジタルバイド対策」について、どのような記載をすればよろしいでしょうか。</t>
    <rPh sb="21" eb="23">
      <t>キサイ</t>
    </rPh>
    <phoneticPr fontId="3"/>
  </si>
  <si>
    <t>地方公共団体と連携して講習会等を実施することにより、どのようにデジタルデバイド対策を独自で取り組む予定であるかの計画をご記載ください。詳細の資料等がございましたらご提出ください。事務局にて不明点や追加情報が必要になった場合、補正のご連絡をさせていただきます。</t>
    <phoneticPr fontId="3"/>
  </si>
  <si>
    <t>「実施地域における利用者のニーズ」について、どのような記載をすればよろしいでしょうか。</t>
    <rPh sb="27" eb="29">
      <t>キサイ</t>
    </rPh>
    <phoneticPr fontId="3"/>
  </si>
  <si>
    <t>実施地域の年齢層等、地域の特性に応じた講習会内容を実施するかをご記載ください。詳細の資料等がございましたらご提出ください。事務局にて不明点や追加情報が必要になった場合、補正のご連絡をさせていただきます。</t>
    <phoneticPr fontId="3"/>
  </si>
  <si>
    <t>収支計画</t>
    <rPh sb="0" eb="4">
      <t>シュウシケイカク</t>
    </rPh>
    <phoneticPr fontId="2"/>
  </si>
  <si>
    <t>人件費</t>
    <rPh sb="0" eb="3">
      <t>ジンケンヒ</t>
    </rPh>
    <phoneticPr fontId="3"/>
  </si>
  <si>
    <t>公募申請書別紙
「収支計画」</t>
    <rPh sb="0" eb="5">
      <t>コウボシンセイショ</t>
    </rPh>
    <rPh sb="5" eb="7">
      <t>ベッシ</t>
    </rPh>
    <rPh sb="9" eb="13">
      <t>シュウシケイカク</t>
    </rPh>
    <phoneticPr fontId="3"/>
  </si>
  <si>
    <t>人件費単価証明書の雛形はございますでしょうか。</t>
    <phoneticPr fontId="3"/>
  </si>
  <si>
    <t>政府単価方式の人件費・謝金につきましては人件費単価証明書の雛形を用意してございます。</t>
    <rPh sb="0" eb="2">
      <t>セイフ</t>
    </rPh>
    <rPh sb="2" eb="4">
      <t>タンカ</t>
    </rPh>
    <rPh sb="4" eb="6">
      <t>ホウシキ</t>
    </rPh>
    <rPh sb="7" eb="10">
      <t>ジンケンヒ</t>
    </rPh>
    <rPh sb="11" eb="13">
      <t>シャキン</t>
    </rPh>
    <rPh sb="20" eb="23">
      <t>ジンケンヒ</t>
    </rPh>
    <rPh sb="23" eb="25">
      <t>タンカ</t>
    </rPh>
    <rPh sb="25" eb="28">
      <t>ショウメイショ</t>
    </rPh>
    <rPh sb="29" eb="31">
      <t>ヒナガタ</t>
    </rPh>
    <rPh sb="32" eb="34">
      <t>ヨウイ</t>
    </rPh>
    <phoneticPr fontId="3"/>
  </si>
  <si>
    <t>人件費について、弊社職員でも問題ないでしょうか。
（別途職員もしくは派遣職員の雇用は必要か。）</t>
    <rPh sb="8" eb="10">
      <t>ヘイシャ</t>
    </rPh>
    <rPh sb="14" eb="16">
      <t>モンダイ</t>
    </rPh>
    <rPh sb="42" eb="44">
      <t>ヒツヨウ</t>
    </rPh>
    <phoneticPr fontId="3"/>
  </si>
  <si>
    <t>事業に実施に必要な業務(講師、講習会運営、テキスト等の事前準備など)を貴の社の職員の方で行う場合には人件費としてご計上いただけます。
公募申請書類として、人件費の算出根拠、人件費単価の算出根拠をご提出ください。</t>
    <phoneticPr fontId="3"/>
  </si>
  <si>
    <t>人件費について、職員の場合は明確な労働時間の管理は必要でしょうか。労働条件通知の中の記載のみで問題ないでしょうか。</t>
    <rPh sb="0" eb="3">
      <t>ジンケンヒ</t>
    </rPh>
    <rPh sb="47" eb="49">
      <t>モンダイ</t>
    </rPh>
    <phoneticPr fontId="3"/>
  </si>
  <si>
    <t>申請時には人件費単価×計画される従事時間として人件費を計上いただきますが、事業開始後は実績報告時に人件費根拠として実際に本事業に従事した時間の根拠をご提示いただく必要がございます。</t>
    <rPh sb="43" eb="47">
      <t>ジッセキホウコク</t>
    </rPh>
    <phoneticPr fontId="3"/>
  </si>
  <si>
    <t>派遣職員を契約する場合は、その派遣会社の決められた額を支払うことになりますが、その際の経費は派遣会社が請求する額を根拠として問題なく1/1以下でよろしかったでしょうか。</t>
    <phoneticPr fontId="3"/>
  </si>
  <si>
    <t>問題ございません。
申請時点では見積書をご提出いただく必要がございます。
なお、委託費、その他諸経費等について消費税を計上することはできませんのでご留意ください。</t>
    <phoneticPr fontId="2"/>
  </si>
  <si>
    <t>人件費算出方法</t>
    <rPh sb="0" eb="3">
      <t>ジンケンヒ</t>
    </rPh>
    <rPh sb="3" eb="5">
      <t>サンシュツ</t>
    </rPh>
    <rPh sb="5" eb="7">
      <t>ホウホウ</t>
    </rPh>
    <phoneticPr fontId="3"/>
  </si>
  <si>
    <t>人件費における派遣社員について、「各単価算出方式の計算式や換算表」のどれを使用するかは派遣元の判断でしょうか。</t>
    <rPh sb="0" eb="3">
      <t>ジンケンヒ</t>
    </rPh>
    <phoneticPr fontId="3"/>
  </si>
  <si>
    <t>申請者様にて、どの算出方法を選ぶかをご選択いただいておりますので、派遣先と派遣元の双方で合意が取れているのであれば派遣元の判断で問題ございません。</t>
    <phoneticPr fontId="3"/>
  </si>
  <si>
    <t>人件費における派遣社員について、人件費単価の根拠を対外的に示す証憑「正式な書類」を発行する「会社」とは、派遣元の証憑でしょうか</t>
    <rPh sb="0" eb="3">
      <t>ジンケンヒ</t>
    </rPh>
    <rPh sb="56" eb="58">
      <t>ショウヒョウ</t>
    </rPh>
    <phoneticPr fontId="3"/>
  </si>
  <si>
    <t>契約上正式な書類を発行することのできる「会社」の書類をご提出いただけますと幸いです。申請受付期間に書類をご提出いただき、事務局にて内容を確認したく存じます。その際に追加で書類が必要な場合は別途ご案内させていただきます。</t>
    <phoneticPr fontId="3"/>
  </si>
  <si>
    <t xml:space="preserve">人件費算出を「政府単価方式」とした際に職位を証明する資料の添付は必要でしょうか。
</t>
    <rPh sb="32" eb="34">
      <t>ヒツヨウ</t>
    </rPh>
    <phoneticPr fontId="3"/>
  </si>
  <si>
    <t>前提として、人件費単価につきましては原則健保等級方式、総年収方式での算出を行っていただき、その2つの方法が難しい場合にのみ、政府単価方式で人件費単価をご算出ください。
政府単価方式により算出される場合には、公募申請書別紙の【参考】シートをご参照いただき、指定の人件費単価証明書の形式に沿う方法で職位欄も含めご記入、ご提出ください。なお、政府単価方式により単価を算出する場合、中間検査、確定検査時に単価の根拠となる給与明細や振込明細をご提出いただき、実際の人件費単価を上回るような役職の人件費単価が選択されていないか確認させていただきます。</t>
    <phoneticPr fontId="3"/>
  </si>
  <si>
    <t>委託費</t>
    <rPh sb="0" eb="3">
      <t>イタクヒ</t>
    </rPh>
    <phoneticPr fontId="3"/>
  </si>
  <si>
    <t>委託費の中で、各拠点の業務ではなく、講習会の開催に係る全般の事務等を委託することは可能なのでしょうか。</t>
    <rPh sb="11" eb="13">
      <t>ギョウム</t>
    </rPh>
    <rPh sb="27" eb="29">
      <t>ゼンパン</t>
    </rPh>
    <phoneticPr fontId="3"/>
  </si>
  <si>
    <t>公募要領7-(1)-②, (2)-②, (3)-②に定める補助対象経費の区分及び内容に合致する場合、講習会等の実施に係る委託費は補助対象経費として計上いただけます。
なお、委託する場合は、７-(4)に委託先の制限等ついて定めていますので、確認願います。</t>
    <rPh sb="26" eb="27">
      <t>サダ</t>
    </rPh>
    <rPh sb="29" eb="31">
      <t>ホジョ</t>
    </rPh>
    <rPh sb="31" eb="33">
      <t>タイショウ</t>
    </rPh>
    <rPh sb="33" eb="35">
      <t>ケイヒ</t>
    </rPh>
    <rPh sb="36" eb="38">
      <t>クブン</t>
    </rPh>
    <rPh sb="38" eb="39">
      <t>オヨ</t>
    </rPh>
    <rPh sb="40" eb="42">
      <t>ナイヨウ</t>
    </rPh>
    <rPh sb="43" eb="45">
      <t>ガッチ</t>
    </rPh>
    <rPh sb="47" eb="49">
      <t>バアイ</t>
    </rPh>
    <rPh sb="86" eb="88">
      <t>イタク</t>
    </rPh>
    <rPh sb="90" eb="92">
      <t>バアイ</t>
    </rPh>
    <rPh sb="100" eb="102">
      <t>イタク</t>
    </rPh>
    <rPh sb="102" eb="103">
      <t>サキ</t>
    </rPh>
    <rPh sb="104" eb="106">
      <t>セイゲン</t>
    </rPh>
    <rPh sb="106" eb="107">
      <t>トウ</t>
    </rPh>
    <rPh sb="110" eb="111">
      <t>サダ</t>
    </rPh>
    <rPh sb="119" eb="121">
      <t>カクニン</t>
    </rPh>
    <rPh sb="121" eb="122">
      <t>ネガ</t>
    </rPh>
    <phoneticPr fontId="3"/>
  </si>
  <si>
    <t>公募申請書別紙
「収支計画」</t>
    <rPh sb="0" eb="5">
      <t>コウボシンセイショ</t>
    </rPh>
    <rPh sb="9" eb="13">
      <t>シュウシケイカク</t>
    </rPh>
    <phoneticPr fontId="3"/>
  </si>
  <si>
    <t>聴覚障害者対応で手話通訳者(外部組織)に依頼する際は、委託費の「講習会等の実施にかかる委託費」になりますでしょうか。</t>
    <rPh sb="2" eb="5">
      <t>ショウガイシャ</t>
    </rPh>
    <rPh sb="14" eb="16">
      <t>ガイブ</t>
    </rPh>
    <rPh sb="16" eb="18">
      <t>ソシキ</t>
    </rPh>
    <phoneticPr fontId="3"/>
  </si>
  <si>
    <t>旅費</t>
    <phoneticPr fontId="3"/>
  </si>
  <si>
    <t>職員に旅行命令を出すにあたり、日当を出す規程なのですが、認められますでしょうか。</t>
    <rPh sb="28" eb="29">
      <t>ミト</t>
    </rPh>
    <phoneticPr fontId="3"/>
  </si>
  <si>
    <t>本事業では、実費精算が原則となります。人件費や旅費に日当を含めないようご注意ください。</t>
    <phoneticPr fontId="3"/>
  </si>
  <si>
    <t>令和４年度第２次補正予算 デジタル活用支援推進事業  よくある質問　＜地域連携型＞</t>
    <rPh sb="31" eb="33">
      <t>シツモン</t>
    </rPh>
    <rPh sb="35" eb="40">
      <t>チイキレンケイガタ</t>
    </rPh>
    <phoneticPr fontId="2"/>
  </si>
  <si>
    <t>実施方法</t>
    <rPh sb="0" eb="4">
      <t>ジッシホウホウ</t>
    </rPh>
    <phoneticPr fontId="2"/>
  </si>
  <si>
    <t>貸出用スマートフォン</t>
    <rPh sb="0" eb="1">
      <t>カ</t>
    </rPh>
    <rPh sb="1" eb="2">
      <t>ダ</t>
    </rPh>
    <rPh sb="2" eb="3">
      <t>ヨウ</t>
    </rPh>
    <phoneticPr fontId="3"/>
  </si>
  <si>
    <t>貸し出し用スマートフォン用意の場合、定員分の台数を全て用意する必要がありますでしょうか。受講者自身で用意して開催しても問題ないでしょうか。</t>
    <phoneticPr fontId="3"/>
  </si>
  <si>
    <t>公募要領 P19 B.地域連携型 2) ④に記載されておりますとおり、「講習会等の実施においてはスマートフォンの実機を用いること（座学のみの講習会等としないこと）」となっております。
講習会等の実施においては、スマートフォンをお持ちでない方１人に1台実機を用意する必要がありますが、受講者ご本人がスマートフォンをお持ちの場合、講習会に使用されても構いませんので、講習会の定員数分の台数を事業実施団体側で必ず用意しなければいけない、ということではございません。
尚、貸出用スマートフォンは受講者が無償で使用することができる実機とし、補助対象等の詳細につきましては、公募要領 P29 B.地域連携型 ②をご参照ください。</t>
    <phoneticPr fontId="3"/>
  </si>
  <si>
    <t>貸出用スマートフォン</t>
  </si>
  <si>
    <t>貸出用スマートフォンは、事業者ではなく自治体が用意することも可能でしょうか。</t>
    <phoneticPr fontId="3"/>
  </si>
  <si>
    <t>貸出用スマートフォンは購入しても問題ないでしょうか。</t>
    <rPh sb="0" eb="1">
      <t>カ</t>
    </rPh>
    <rPh sb="1" eb="2">
      <t>ダ</t>
    </rPh>
    <rPh sb="2" eb="3">
      <t>ヨウ</t>
    </rPh>
    <rPh sb="16" eb="18">
      <t>モンダイ</t>
    </rPh>
    <phoneticPr fontId="3"/>
  </si>
  <si>
    <t>公募要領p.32(2)注意事項⑤に記載の通り 、消耗品以外の物品の購入や保有資産の価値向上に資する経費は、原則として補助対象経費として計上できません。</t>
    <rPh sb="0" eb="4">
      <t>コウボヨウリョウ</t>
    </rPh>
    <rPh sb="11" eb="15">
      <t>チュウイジコウ</t>
    </rPh>
    <rPh sb="17" eb="19">
      <t>キサイ</t>
    </rPh>
    <rPh sb="20" eb="21">
      <t>トオ</t>
    </rPh>
    <phoneticPr fontId="3"/>
  </si>
  <si>
    <t>公募申請書別紙「収支計画」</t>
    <rPh sb="0" eb="5">
      <t>コウボシンセイショ</t>
    </rPh>
    <rPh sb="5" eb="7">
      <t>ベッシ</t>
    </rPh>
    <rPh sb="8" eb="12">
      <t>シュウシケイカク</t>
    </rPh>
    <phoneticPr fontId="3"/>
  </si>
  <si>
    <t>貸し出し用スマートフォンとして自社所有のスマートフォンを用意した場合は、対象となりますでしょうか。</t>
    <phoneticPr fontId="3"/>
  </si>
  <si>
    <t xml:space="preserve">貸出用スマートフォンとして事業実施団体所有のスマートフォンをご準備いただくことは可能ですが、経費が発生しない場合は補助金対象として計上できません。
また、使用する実機が、交付決定日前に発注、購入、契約等を実施したものに関しても補助金対象経費として計上することができません。
自社所有のスマートフォンを使用される場合、公募要領 P26 （3）禁止事項等（全国展開型、地域連携型及び講師派遣型共有）「①営業行為の禁止」とみなされる行為に該当されるか否か、ご確認いただきますようお願いいたします。
</t>
    <rPh sb="13" eb="19">
      <t>ジギョウジッシダンタイ</t>
    </rPh>
    <phoneticPr fontId="3"/>
  </si>
  <si>
    <t>スマートフォンの実機を用意する場合について、事業実施団体で用意すれば、レンタル費用等発生しない場合でも5,000円加算されるという認識でよろしいでしょうか。</t>
    <rPh sb="65" eb="67">
      <t>ニンシキ</t>
    </rPh>
    <phoneticPr fontId="3"/>
  </si>
  <si>
    <t>補助対象経費は、講習会当日に受講者が無償で使用することができるスマートフォンの実機（貸出用スマートフォン）の借料に限定していますので、レンタル費用が発生しない場合は、加算の対象となりません。</t>
    <rPh sb="0" eb="2">
      <t>ホジョ</t>
    </rPh>
    <rPh sb="2" eb="4">
      <t>タイショウ</t>
    </rPh>
    <rPh sb="4" eb="6">
      <t>ケイヒ</t>
    </rPh>
    <rPh sb="57" eb="59">
      <t>ゲンテイ</t>
    </rPh>
    <rPh sb="71" eb="73">
      <t>ヒヨウ</t>
    </rPh>
    <rPh sb="74" eb="76">
      <t>ハッセイ</t>
    </rPh>
    <rPh sb="79" eb="81">
      <t>バアイ</t>
    </rPh>
    <rPh sb="83" eb="85">
      <t>カサン</t>
    </rPh>
    <rPh sb="86" eb="88">
      <t>タイショウ</t>
    </rPh>
    <phoneticPr fontId="3"/>
  </si>
  <si>
    <t>公募申請書別紙「収支計画」</t>
    <rPh sb="0" eb="5">
      <t>コウボシンセイショ</t>
    </rPh>
    <rPh sb="8" eb="12">
      <t>シュウシケイカク</t>
    </rPh>
    <phoneticPr fontId="3"/>
  </si>
  <si>
    <t>貸出用スマートフォンを準備した場合、補助申請出来るのは実費でしょうか。</t>
    <rPh sb="0" eb="3">
      <t>カシダシヨウ</t>
    </rPh>
    <phoneticPr fontId="3"/>
  </si>
  <si>
    <t>申請できる費用は実費あるいは交付決定額のうち小さい額となります。</t>
    <rPh sb="14" eb="16">
      <t>コウフ</t>
    </rPh>
    <rPh sb="16" eb="19">
      <t>ケッテイガク</t>
    </rPh>
    <rPh sb="22" eb="23">
      <t>チイ</t>
    </rPh>
    <rPh sb="25" eb="26">
      <t>ガク</t>
    </rPh>
    <phoneticPr fontId="2"/>
  </si>
  <si>
    <t>スマートフォンの実機を用意する場合について、通話、通信の契約がある物が対象でしょうか。または、通話機能は無し、通信はWi-Fiにて行う場合、端末単体でも可能でしょうか。</t>
    <phoneticPr fontId="3"/>
  </si>
  <si>
    <t>可能ですが、通話、通信の契約がなければ実施できない講座(例：電話のかけ方など)もございますので、ご注意ください。</t>
    <rPh sb="0" eb="2">
      <t>カノウ</t>
    </rPh>
    <rPh sb="6" eb="8">
      <t>ツウワ</t>
    </rPh>
    <rPh sb="9" eb="11">
      <t>ツウシン</t>
    </rPh>
    <rPh sb="12" eb="14">
      <t>ケイヤク</t>
    </rPh>
    <rPh sb="19" eb="21">
      <t>ジッシ</t>
    </rPh>
    <rPh sb="25" eb="27">
      <t>コウザ</t>
    </rPh>
    <rPh sb="28" eb="29">
      <t>レイ</t>
    </rPh>
    <rPh sb="30" eb="32">
      <t>デンワ</t>
    </rPh>
    <rPh sb="35" eb="36">
      <t>カタ</t>
    </rPh>
    <rPh sb="49" eb="51">
      <t>チュウイ</t>
    </rPh>
    <phoneticPr fontId="3"/>
  </si>
  <si>
    <t>申請時、貸出用のスマートフォンを用意したという証憑はどのような証憑を提出する必要がございますでしょうか。</t>
    <rPh sb="0" eb="3">
      <t>シンセイジ</t>
    </rPh>
    <rPh sb="4" eb="6">
      <t>カシダシ</t>
    </rPh>
    <rPh sb="23" eb="25">
      <t>ショウヒョウ</t>
    </rPh>
    <rPh sb="31" eb="33">
      <t>ショウヒョウ</t>
    </rPh>
    <rPh sb="34" eb="36">
      <t>テイシュツ</t>
    </rPh>
    <rPh sb="38" eb="40">
      <t>ヒツヨウ</t>
    </rPh>
    <phoneticPr fontId="3"/>
  </si>
  <si>
    <t>申請時点では見積書をご提出ください。契約自体は採択後に行ってください。
すべての支出にはその収支を明らかにした帳簿類、領収書等の証拠書類が必要となりますが、実績報告時に必要な証憑の詳細につきましては後日公開される経理処理マニュアルに沿ってご提出いただきます。
公開までお待ちください。</t>
    <rPh sb="0" eb="2">
      <t>シンセイ</t>
    </rPh>
    <rPh sb="2" eb="4">
      <t>ジテン</t>
    </rPh>
    <rPh sb="6" eb="9">
      <t>ミツモリショ</t>
    </rPh>
    <rPh sb="11" eb="13">
      <t>テイシュツ</t>
    </rPh>
    <rPh sb="18" eb="22">
      <t>ケイヤクジタイ</t>
    </rPh>
    <rPh sb="23" eb="26">
      <t>サイタクゴ</t>
    </rPh>
    <rPh sb="27" eb="28">
      <t>オコナ</t>
    </rPh>
    <phoneticPr fontId="3"/>
  </si>
  <si>
    <t xml:space="preserve">貸し出し用スマホを準備する場合、対象スマホの機器・機材等借料と通信費は収支計画の支出欄に計上できるのでしょうか。
</t>
    <phoneticPr fontId="3"/>
  </si>
  <si>
    <t>公募要領7.(2)地域連携型⑥に記載の通り、講習会当日に受講者が無償で使用することができるスマートフォンの実機（貸し出し用のスマートフォン）の借料は補助対象経費として収支計画の支出欄に計上可能です。使途は、講習会当日に受講者が無償で使用することができるスマートフォンの実機（貸し出し用のスマートフォン）の借料に限定されるため、通信費が発生する場合はその他諸経費へご計上ください。</t>
    <rPh sb="176" eb="177">
      <t>タ</t>
    </rPh>
    <rPh sb="177" eb="180">
      <t>ショケイヒ</t>
    </rPh>
    <phoneticPr fontId="3"/>
  </si>
  <si>
    <t>申請方法</t>
    <rPh sb="0" eb="4">
      <t>シンセイホウホウ</t>
    </rPh>
    <phoneticPr fontId="2"/>
  </si>
  <si>
    <t>実施場所</t>
    <phoneticPr fontId="3"/>
  </si>
  <si>
    <t>実施場所として公民館等を確保する際、申込時（予約時）に会場借料が発生することがあるため、事業採択後に実施場所の予約を行うことで問題ないでしょうか。</t>
    <phoneticPr fontId="3"/>
  </si>
  <si>
    <t>はい、ご認識の通りで問題ございません。</t>
    <rPh sb="10" eb="12">
      <t>モンダイ</t>
    </rPh>
    <phoneticPr fontId="3"/>
  </si>
  <si>
    <t>3市町村で1つの申請をする場合、講座は1か所ごとに全ての項目を実施しなければならないでしょうか。または1申請で必須講座を開催できればよいでしょうか。</t>
    <phoneticPr fontId="3"/>
  </si>
  <si>
    <t>申請者が実施する講座条件につきましては、申請単位でご計画ください。
3市町村での講習会を開催いただく場合には、公募要領 P18 B.地域連携型 1) ⑤にそって拠点を有している必要がございますのでご留意ください。</t>
    <phoneticPr fontId="3"/>
  </si>
  <si>
    <t>申請方法</t>
    <rPh sb="0" eb="2">
      <t>シンセイ</t>
    </rPh>
    <rPh sb="2" eb="4">
      <t>ホウホウ</t>
    </rPh>
    <phoneticPr fontId="2"/>
  </si>
  <si>
    <t>申請者（事業団体）が隣接都道府県に含まれていない場合、委託先（講師、サポーター）が講習会実施都道府県に居れば、地域連携型の申請はできますでしょうか。</t>
    <phoneticPr fontId="3"/>
  </si>
  <si>
    <t>委託先が講習会の実施場所が所在する都道府県または当該都道府県の隣接都道府県に、継続して活動する拠点を令和５年４月１日時点で有していれば可能です。
なお、委託を行う場合、本事業に係る業務に関して交付決定以前に委託契約を結んだ場合は経費の計上は認められませんのでご留意ください。</t>
    <rPh sb="66" eb="68">
      <t>カノウ</t>
    </rPh>
    <rPh sb="75" eb="77">
      <t>イタク</t>
    </rPh>
    <rPh sb="78" eb="79">
      <t>オコナ</t>
    </rPh>
    <rPh sb="80" eb="82">
      <t>バアイ</t>
    </rPh>
    <phoneticPr fontId="2"/>
  </si>
  <si>
    <t xml:space="preserve">①同一市町村内で複数の事業者が、地域連携型の実施事業者として申請を行った場合、両方の事業者が採択される可能性はありますか。
②その場合、上限事業費の140万円は、両事業者で按分されますか、それとも、それぞれの事業者が上限140万円の中で事業を実施することが可能ですか。
</t>
    <phoneticPr fontId="3"/>
  </si>
  <si>
    <t>①同一市町村内で複数の事業者から申請希望があった場合、自治体様のご判断で複数の事業者に対してそれぞれ「確認書」を発行していただけます。
採択の可能性につきましては、全体の申請状況を踏まえた上で行いますので審査結果をお待ちいただきますようお願いいたします。
②補助金上限額については各申請にごとに適用されます。採択された申請者の補助金上限額等につきましては、公募要領中の本事業の補助金交付決定額、補助金の補助率に関する記載をご確認ください。</t>
    <rPh sb="178" eb="180">
      <t>コウボ</t>
    </rPh>
    <rPh sb="180" eb="182">
      <t>ヨウリョウ</t>
    </rPh>
    <rPh sb="182" eb="183">
      <t>ナカ</t>
    </rPh>
    <rPh sb="208" eb="210">
      <t>キサイ</t>
    </rPh>
    <phoneticPr fontId="2"/>
  </si>
  <si>
    <t>公募申請書</t>
    <phoneticPr fontId="3"/>
  </si>
  <si>
    <t>「同一団体・同一グループが、複数申請する場合は、申請内容の遂行にあたり十分な実施体制を有する。」について
①複数申請する場合の記載方法を教えてください。
②複数申請しない場合の記載方法を教えてください。</t>
    <rPh sb="54" eb="58">
      <t>フクスウシンセイ</t>
    </rPh>
    <rPh sb="60" eb="62">
      <t>バアイ</t>
    </rPh>
    <rPh sb="65" eb="67">
      <t>ホウホウ</t>
    </rPh>
    <rPh sb="68" eb="69">
      <t>オシ</t>
    </rPh>
    <rPh sb="78" eb="80">
      <t>フクスウ</t>
    </rPh>
    <rPh sb="80" eb="82">
      <t>シンセイ</t>
    </rPh>
    <rPh sb="85" eb="87">
      <t>バアイ</t>
    </rPh>
    <phoneticPr fontId="3"/>
  </si>
  <si>
    <t>①講座の実施、事務処理、補助金申請等の経験等当該補助金に対する複数の地方自治体と連携できることをご申告ください。
②公募申請書の応募資格シートE列を「はい」にしていただき、F,G列詳細に「複数申請しません」とご記載ください。
こちらで審査を実施させていただきます。事務局にて不明点や追加情報が必要になった場合、補正のご連絡をさせていただきます。</t>
    <phoneticPr fontId="3"/>
  </si>
  <si>
    <t>講習会の実施において基本講座は10講座が示されていますが、この中で必須講座となるのはどの講座でしょうか。また実施ガイドラインに基本講座と応用講座の必須講座が示されると思いますが、令和4年度第2次補正予算の実施ガイドラインはいつ頃に公開されるのでしょうか。</t>
    <phoneticPr fontId="3"/>
  </si>
  <si>
    <t>講習会等の実施において、基本講座の必須講座はございません。
地域連携型の実施条件につきましては公募要領に詳細がございますのでご確認ください。
以下公募要領の一部抜粋です。
 申請者が実施する講座は、以下の規程を遵守すること。
ⅰ)＜基本講座＞＜応用講座＞の中から選択して講習会等を行うこと。
ⅱ）＜応用講座＞「①マイナンバーカードの申請方法」について講習会（相談会を含めない）を必ず１コマ以上行うこと。
ⅲ）＜応用講座＞②及び④～⑧の６種類の講座から３種類以上の講座について講習会（相談会は含めない）を行うこと。
また、令和4年度第2次補正予算の事業実施ガイドラインの公開時期につきましては案内がございますまでお待ちください。</t>
    <rPh sb="0" eb="2">
      <t>コウシュウ</t>
    </rPh>
    <rPh sb="2" eb="3">
      <t>カイ</t>
    </rPh>
    <rPh sb="3" eb="4">
      <t>トウ</t>
    </rPh>
    <rPh sb="5" eb="7">
      <t>ジッシ</t>
    </rPh>
    <rPh sb="12" eb="14">
      <t>キホン</t>
    </rPh>
    <rPh sb="14" eb="16">
      <t>コウザ</t>
    </rPh>
    <rPh sb="17" eb="19">
      <t>ヒッス</t>
    </rPh>
    <rPh sb="19" eb="21">
      <t>コウザ</t>
    </rPh>
    <phoneticPr fontId="3"/>
  </si>
  <si>
    <t>必須の応用講座を実施すれば、その他の講座の開催の割合は自由に決めても問題ないでしょうか。</t>
    <rPh sb="16" eb="17">
      <t>ホカ</t>
    </rPh>
    <rPh sb="18" eb="20">
      <t>コウザ</t>
    </rPh>
    <rPh sb="21" eb="23">
      <t>カイサイ</t>
    </rPh>
    <rPh sb="24" eb="26">
      <t>ワリアイ</t>
    </rPh>
    <rPh sb="27" eb="29">
      <t>ジユウ</t>
    </rPh>
    <rPh sb="30" eb="31">
      <t>キ</t>
    </rPh>
    <rPh sb="34" eb="36">
      <t>モンダイ</t>
    </rPh>
    <phoneticPr fontId="3"/>
  </si>
  <si>
    <t>はい、ご認識の通りです。公募要領5.(2)B.地域連携型2)③の講座実施要件を満たしていれば残りの講座の割合は自由に決めていただいて問題ございません。ただし②の通り、対面での講習会の実施が70％以上必要となりますのでご留意ください。
その他、事業実施条件、又＜１コマとして計上可能な講習会等について＞もご確認ください。</t>
    <phoneticPr fontId="3"/>
  </si>
  <si>
    <t>相談会は、30分×2回で分割しても問題ないでしょうか。</t>
    <rPh sb="0" eb="3">
      <t>ソウダンカイ</t>
    </rPh>
    <rPh sb="7" eb="8">
      <t>フン</t>
    </rPh>
    <rPh sb="10" eb="11">
      <t>カイ</t>
    </rPh>
    <rPh sb="12" eb="14">
      <t>ブンカツ</t>
    </rPh>
    <rPh sb="17" eb="19">
      <t>モンダイ</t>
    </rPh>
    <phoneticPr fontId="3"/>
  </si>
  <si>
    <t>公募要領5.(2)B.地域連携型2)＜1コマとして計上可能な講習会等について＞b) 各実施場所で実施する対面形式の相談会④に記載の通り、相談会につきましては、1コマは1時間実施(1時間未満の場合は、実施コマ数として計上できない)すること。となっております。
30分×2回の相談会を実施した場合は1コマとカウントできませんのでご留意ください。</t>
    <phoneticPr fontId="3"/>
  </si>
  <si>
    <t>一コマ内で複数の講座が実施できるケースですが、例えば6月1日にマイナンバーカードの申請方法30分行い、7月1日にマイナンバーカードの申請方法を30分行った場合も、1コマとしてカウントして可能でしょうか。</t>
    <phoneticPr fontId="3"/>
  </si>
  <si>
    <t>はい、可能です。</t>
    <rPh sb="3" eb="5">
      <t>カノウ</t>
    </rPh>
    <phoneticPr fontId="3"/>
  </si>
  <si>
    <t>障害者向け講習会・相談会</t>
    <rPh sb="0" eb="3">
      <t>ショウガイシャ</t>
    </rPh>
    <rPh sb="3" eb="4">
      <t>ム</t>
    </rPh>
    <rPh sb="9" eb="12">
      <t>ソウダンカイ</t>
    </rPh>
    <phoneticPr fontId="3"/>
  </si>
  <si>
    <t>障害者とは手帳を持っている人のみでしょうか。</t>
    <phoneticPr fontId="3"/>
  </si>
  <si>
    <t>公募要領p.5に記載があります通り、「障害者基本法（昭和45年法律第84号）第２条に定める障害者」となります。よって、手帳を持っている方のみではございません。</t>
    <phoneticPr fontId="2"/>
  </si>
  <si>
    <t>障害者に対する具体的な配慮とは、手話通訳士の手配のほか、どの様なことがあげられますでしょうか。障害者用トイレのある施設を利用したり、発達障害児の支援員さんの同席などは配慮にあたりますでしょうか。</t>
    <rPh sb="1" eb="2">
      <t>ガイ</t>
    </rPh>
    <rPh sb="48" eb="49">
      <t>ガイ</t>
    </rPh>
    <phoneticPr fontId="3"/>
  </si>
  <si>
    <t>個々の受講者の障害に配慮した体制で実施いただく必要があります。単に健常者と同様の環境で障害者の受講を受け入れるようなケースは、障害者を対象とした講習会等に当たりません。</t>
    <rPh sb="0" eb="2">
      <t>ココ</t>
    </rPh>
    <rPh sb="14" eb="16">
      <t>タイセイ</t>
    </rPh>
    <rPh sb="17" eb="19">
      <t>ジッシ</t>
    </rPh>
    <rPh sb="23" eb="25">
      <t>ヒツヨウ</t>
    </rPh>
    <rPh sb="31" eb="32">
      <t>タン</t>
    </rPh>
    <rPh sb="33" eb="36">
      <t>ケンジョウシャ</t>
    </rPh>
    <rPh sb="37" eb="39">
      <t>ドウヨウ</t>
    </rPh>
    <rPh sb="40" eb="42">
      <t>カンキョウ</t>
    </rPh>
    <rPh sb="43" eb="46">
      <t>ショウガイシャ</t>
    </rPh>
    <rPh sb="47" eb="49">
      <t>ジュコウ</t>
    </rPh>
    <rPh sb="50" eb="51">
      <t>ウ</t>
    </rPh>
    <rPh sb="52" eb="53">
      <t>イ</t>
    </rPh>
    <rPh sb="63" eb="66">
      <t>ショウガイシャ</t>
    </rPh>
    <rPh sb="67" eb="69">
      <t>タイショウ</t>
    </rPh>
    <rPh sb="72" eb="74">
      <t>コウシュウ</t>
    </rPh>
    <rPh sb="74" eb="76">
      <t>カイトウ</t>
    </rPh>
    <rPh sb="77" eb="78">
      <t>ア</t>
    </rPh>
    <phoneticPr fontId="3"/>
  </si>
  <si>
    <t>委託先</t>
    <rPh sb="0" eb="3">
      <t>イタクサキ</t>
    </rPh>
    <phoneticPr fontId="3"/>
  </si>
  <si>
    <t>公募申請書</t>
    <rPh sb="0" eb="2">
      <t>コウボ</t>
    </rPh>
    <rPh sb="2" eb="5">
      <t>シンセイショ</t>
    </rPh>
    <phoneticPr fontId="3"/>
  </si>
  <si>
    <t>応募資格⑤に「・・・を委託する場合は、委託先が有する拠点も含めることができる」とあるが、拠点に含められる委託先に関する制限はありますでしょうか。</t>
    <phoneticPr fontId="3"/>
  </si>
  <si>
    <t>1. 事業の実施に係る委託を行う事業者が有する拠点となります。
2. 令和5年4月1日時点で講習会実施予定の地域又は隣接都道府県に拠点を有している委託先である必要がございます。
3. 申請事業者と委託先の間で令和5年4月1日時点で委託の実態がある必要がございます。
3. 本事業に係る委託に関しての契約は交付決定日以降に契約を行う必要がございます。交付決定日以前に行われた契約につきましては経費の計上ができません。</t>
    <phoneticPr fontId="3"/>
  </si>
  <si>
    <t>「適切な事務処理能力」について、どのような記載をすればよろしいでしょうか。</t>
    <phoneticPr fontId="3"/>
  </si>
  <si>
    <t>過去の当該補助金や他類似の補助金や助成金の経理処理の経験等、当該補助金に対する経理処理ができることをご申告ください。</t>
    <phoneticPr fontId="3"/>
  </si>
  <si>
    <t>公募申請書別紙
「申請者の事業実施条件・審査項目」</t>
    <phoneticPr fontId="3"/>
  </si>
  <si>
    <t>「障害者を対象とした講座の有無」については、審査項目であって条件ではないという認識でよろしいでしょうか。</t>
    <rPh sb="2" eb="3">
      <t>ガイ</t>
    </rPh>
    <phoneticPr fontId="3"/>
  </si>
  <si>
    <t>公募申請書別紙「講師リスト」</t>
    <rPh sb="8" eb="10">
      <t>コウシ</t>
    </rPh>
    <phoneticPr fontId="3"/>
  </si>
  <si>
    <t>講師リストの申告に委託先の方の個人名は必要ですか。</t>
    <phoneticPr fontId="2"/>
  </si>
  <si>
    <t>原則、必要となります。</t>
    <phoneticPr fontId="2"/>
  </si>
  <si>
    <t>職員の就業時間内との中で2～3時間本事業の事務にあて、人件費を計上することは可能でしょうか。</t>
    <rPh sb="10" eb="11">
      <t>ナカ</t>
    </rPh>
    <rPh sb="17" eb="18">
      <t>ホン</t>
    </rPh>
    <rPh sb="18" eb="20">
      <t>ジギョウ</t>
    </rPh>
    <rPh sb="21" eb="23">
      <t>ジム</t>
    </rPh>
    <phoneticPr fontId="3"/>
  </si>
  <si>
    <t>可能です。詳細は公募要領にてご確認ください。
以下公募要領一部抜粋です。
（２）地域連携型
・本事業における人件費、委託費、消耗品費、印刷製本費、その他諸経費（機器・機材等借料、会場借料、通信費、旅費）。人件費は、本事業に直接従事する者の直接作業時間に対する人件費とし、本事業に従事していない時間（休憩時間等）、移動時間、事業実施団体の利益、一般管理費などを計上することはできません。</t>
    <phoneticPr fontId="2"/>
  </si>
  <si>
    <t>特定市町村</t>
    <rPh sb="0" eb="5">
      <t>トクテイシチョウソン</t>
    </rPh>
    <phoneticPr fontId="3"/>
  </si>
  <si>
    <t>特定市町村で実施の場合は20,000円無条件で加算対象となるのでしょうか。</t>
    <rPh sb="2" eb="5">
      <t>シチョウソン</t>
    </rPh>
    <phoneticPr fontId="2"/>
  </si>
  <si>
    <t>旅費が発生した場合のみ、加算（旅費実費相当）分の補助金が支払われます。</t>
    <rPh sb="22" eb="23">
      <t>ブン</t>
    </rPh>
    <rPh sb="24" eb="27">
      <t>ホジョキン</t>
    </rPh>
    <rPh sb="28" eb="30">
      <t>シハラ</t>
    </rPh>
    <phoneticPr fontId="3"/>
  </si>
  <si>
    <t>交通費が20,000円未満の場合はかかった費用分が補助金対象でしょうか。</t>
    <phoneticPr fontId="3"/>
  </si>
  <si>
    <t>はい、ご認識の通りです。</t>
    <rPh sb="4" eb="6">
      <t>ニンシキ</t>
    </rPh>
    <rPh sb="7" eb="8">
      <t>トオ</t>
    </rPh>
    <phoneticPr fontId="3"/>
  </si>
  <si>
    <t>旅費・ガソリン代</t>
    <rPh sb="7" eb="8">
      <t>ダイ</t>
    </rPh>
    <phoneticPr fontId="3"/>
  </si>
  <si>
    <t>ガソリン代はどのように算出すればよろしいでしょうか。</t>
    <rPh sb="4" eb="5">
      <t>ダイ</t>
    </rPh>
    <rPh sb="11" eb="13">
      <t>サンシュツ</t>
    </rPh>
    <phoneticPr fontId="3"/>
  </si>
  <si>
    <t>地域連携型の収支計画（旅費・ガソリン代）の単価については、
　収支計画作成時点から近い日付の「給油所小売価格調査（ガソリン、軽油、灯油）」の１ℓあたりの単価に基づき算出願います。</t>
    <phoneticPr fontId="3"/>
  </si>
  <si>
    <t xml:space="preserve">『公募要領』P33 (２)⑤旅費に相当する委託として計上できる内容としてはどういうものがあげられますでしょうか。
</t>
    <phoneticPr fontId="3"/>
  </si>
  <si>
    <t>委託先の講師等の交通費等となります。詳細は、公募要領別紙1 旅費規程第2条 旅費の内容をご確認ください。また本事業では、実費精算が原則となります。中間検査・確定検査時に【証拠書類】をご提出いただき、計上内容を確認させていただきます。</t>
    <rPh sb="0" eb="2">
      <t>イタク</t>
    </rPh>
    <rPh sb="2" eb="3">
      <t>サキ</t>
    </rPh>
    <rPh sb="4" eb="6">
      <t>コウシ</t>
    </rPh>
    <rPh sb="6" eb="7">
      <t>トウ</t>
    </rPh>
    <rPh sb="8" eb="11">
      <t>コウツウヒ</t>
    </rPh>
    <rPh sb="11" eb="12">
      <t>トウ</t>
    </rPh>
    <rPh sb="18" eb="20">
      <t>ショウサイ</t>
    </rPh>
    <phoneticPr fontId="3"/>
  </si>
  <si>
    <t>令和４年度第２次補正予算 デジタル活用支援推進事業  よくある質問　＜講師派遣型＞</t>
    <rPh sb="31" eb="33">
      <t>シツモン</t>
    </rPh>
    <rPh sb="35" eb="40">
      <t>コウシハケンガタ</t>
    </rPh>
    <phoneticPr fontId="2"/>
  </si>
  <si>
    <t>講習会・相談会</t>
    <rPh sb="0" eb="3">
      <t>コウシュウカイ</t>
    </rPh>
    <rPh sb="4" eb="7">
      <t>ソウダンカイ</t>
    </rPh>
    <phoneticPr fontId="2"/>
  </si>
  <si>
    <t>事業期間内の講師追加について、講師の追加が発生したら随時執行団体に報告という認識で合っていますでしょうか。</t>
    <phoneticPr fontId="3"/>
  </si>
  <si>
    <t>基本は申請時の実施計画に沿ってご対応いただきたく存じますが、
事業開始後に変更となる場合は事業計画変更承認申請をしていただき承認される必要がございます。</t>
    <phoneticPr fontId="2"/>
  </si>
  <si>
    <t>講師</t>
    <phoneticPr fontId="3"/>
  </si>
  <si>
    <t>講師派遣の公募は今回事業者から公募していただくのではなく、講師を公募するということでしょうか。</t>
    <phoneticPr fontId="3"/>
  </si>
  <si>
    <t>講師派遣型の応募条件として法人である必要がございます。
詳細は公募要領をご確認ください。以下一部抜粋です。
日本に拠点を有している法人であること。地方公共団体、健康保険組合、土地改良区、企業年金基金、マンション管理組合、任意団体、個人、その他人格のない社団等による申請は不可。移動式の店舗等は拠点として認められない。</t>
  </si>
  <si>
    <t>派遣先</t>
    <rPh sb="0" eb="2">
      <t>ハケン</t>
    </rPh>
    <rPh sb="2" eb="3">
      <t>サキ</t>
    </rPh>
    <phoneticPr fontId="3"/>
  </si>
  <si>
    <t>派遣先の選定のフローを教えてください。</t>
    <rPh sb="11" eb="12">
      <t>オシ</t>
    </rPh>
    <phoneticPr fontId="3"/>
  </si>
  <si>
    <t>派遣先の選定というフローはございません。
公募要領に記載の通り、派遣先は、以下の条件をすべて満たす団体に限られます。
a) 日本に拠点を有している団体であること
b) 暴力団員による不当な行為の防止等に関する法律（平成３年法律第 77 号）第２条に規定する暴力団又は暴力団員と関係がないこと。
c) 以下のいずれかに該当する団体であること
 ⅰ) 都道府県
ⅱ) 市区町村
ⅲ）教育委員会
ⅳ）学校
 ⅴ）シルバー人材センター
 ⅵ）社会福祉協議会
ⅶ）金融機関
 ⅷ）申請者からの申し出を受け、執行団体が、営利を目的としない団体等から本事業の目的に合致する団体として講習会の実施前に承認したもの</t>
  </si>
  <si>
    <t>派遣先</t>
    <rPh sb="0" eb="3">
      <t>ハケンサキ</t>
    </rPh>
    <phoneticPr fontId="3"/>
  </si>
  <si>
    <t>派遣先として講師の派遣を受けるにあたり、公募要領の条件を満たしていれば、特に申請等は必要ないという認識でよろしいでしょうか。</t>
  </si>
  <si>
    <t>ご認識の通りです。</t>
  </si>
  <si>
    <t>講師派遣型の場合、全国対応ではなく一部エリア（関東のみ等）のみの対応が可能な場合でも申請することはできるのでしょうか。</t>
  </si>
  <si>
    <t>公募要領p.23応募資格③に記載されております通り、日本全国で事業を展開することができること。15以上の異なる都道府県で派遣先の依頼に応じて講習会を実施することができることが応募資格でございます。詳しくは公募要領をご覧ください。</t>
  </si>
  <si>
    <t>講師派遣型の講師の派遣先ですが、営利を目的としない団体として、消費者団体は該当しますでしょうか。</t>
    <phoneticPr fontId="3"/>
  </si>
  <si>
    <t>詳細は事業実施団体の採択後のご案内となります。</t>
  </si>
  <si>
    <t>各都道府県・市区町村レベルで活動している団体確認できる手段は今後実装の予定はありますでしょうか。</t>
    <phoneticPr fontId="3"/>
  </si>
  <si>
    <t xml:space="preserve"> 講師派遣型の事業実施団体の採択後、窓口の案内はございますが、詳細につきましてはご案内があるまでお待ちください。</t>
  </si>
  <si>
    <t>講師派遣で採択された団体と派遣を希望する団体の連絡は、派遣団体と受け入れ希望側とで個別・直接に行うものを想定されておりますでしょうか。</t>
    <phoneticPr fontId="3"/>
  </si>
  <si>
    <t>講師派遣型の実績</t>
    <rPh sb="0" eb="5">
      <t>コウシハケンガタ</t>
    </rPh>
    <rPh sb="6" eb="8">
      <t>ジッセキ</t>
    </rPh>
    <phoneticPr fontId="3"/>
  </si>
  <si>
    <t>その他</t>
    <rPh sb="2" eb="3">
      <t>ホカ</t>
    </rPh>
    <phoneticPr fontId="3"/>
  </si>
  <si>
    <t>令和4年度の講師派遣型の実績はHPのどこかに記載がありますでしょうか。</t>
    <phoneticPr fontId="3"/>
  </si>
  <si>
    <t>現時点で講師派遣型の実績を公開しておりません。ご了承ください。</t>
    <rPh sb="0" eb="3">
      <t>ゲンジテン</t>
    </rPh>
    <rPh sb="4" eb="8">
      <t>コウシハケン</t>
    </rPh>
    <rPh sb="8" eb="9">
      <t>カタ</t>
    </rPh>
    <rPh sb="10" eb="12">
      <t>ジッセキ</t>
    </rPh>
    <rPh sb="13" eb="15">
      <t>コウカイ</t>
    </rPh>
    <rPh sb="24" eb="26">
      <t>リョウショウ</t>
    </rPh>
    <phoneticPr fontId="3"/>
  </si>
  <si>
    <t>提出書類</t>
    <rPh sb="0" eb="4">
      <t>テイシュツショルイ</t>
    </rPh>
    <phoneticPr fontId="3"/>
  </si>
  <si>
    <t>講師派遣型について、講座終了後に実施を依頼した団体側が用意・提出・保持すべき書類や証票等はございますでしょうか。</t>
  </si>
  <si>
    <t>採択された事業実施団体は実績の報告を行う必要がございます。実績報告の内容は別途案内があるまでお待ちください。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</si>
</sst>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UI"/>
      <family val="2"/>
      <charset val="128"/>
    </font>
    <font>
      <sz val="10"/>
      <color theme="1"/>
      <name val="Yu Gothic UI"/>
      <family val="3"/>
      <charset val="128"/>
    </font>
    <font>
      <sz val="6"/>
      <name val="Yu Gothic UI"/>
      <family val="2"/>
      <charset val="128"/>
    </font>
    <font>
      <sz val="6"/>
      <name val="游ゴシック"/>
      <family val="2"/>
      <charset val="128"/>
      <scheme val="minor"/>
    </font>
    <font>
      <b/>
      <sz val="10"/>
      <color theme="1"/>
      <name val="Yu Gothic UI"/>
      <family val="3"/>
      <charset val="128"/>
    </font>
    <font>
      <sz val="10"/>
      <color theme="1"/>
      <name val="Yu Gothic UI"/>
      <family val="3"/>
    </font>
    <font>
      <b/>
      <sz val="12"/>
      <color theme="1"/>
      <name val="Yu Gothic UI"/>
      <family val="3"/>
      <charset val="128"/>
    </font>
    <font>
      <sz val="12"/>
      <color theme="1"/>
      <name val="Yu Gothic UI"/>
      <family val="3"/>
      <charset val="128"/>
    </font>
    <font>
      <b/>
      <sz val="12"/>
      <color theme="0"/>
      <name val="Yu Gothic UI"/>
      <family val="3"/>
      <charset val="128"/>
    </font>
    <font>
      <strike/>
      <sz val="12"/>
      <color theme="1"/>
      <name val="Yu Gothic UI"/>
      <family val="3"/>
      <charset val="128"/>
    </font>
    <font>
      <b/>
      <sz val="12"/>
      <name val="Yu Gothic UI"/>
      <family val="3"/>
      <charset val="128"/>
    </font>
  </fonts>
  <fills count="4">
    <fill>
      <patternFill patternType="none"/>
    </fill>
    <fill>
      <patternFill patternType="gray125"/>
    </fill>
    <fill>
      <patternFill patternType="solid">
        <fgColor theme="9"/>
        <bgColor indexed="64"/>
      </patternFill>
    </fill>
    <fill>
      <patternFill patternType="solid">
        <fgColor theme="9"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Alignment="1">
      <alignment vertical="top"/>
    </xf>
    <xf numFmtId="0" fontId="1" fillId="0" borderId="0" xfId="0" applyFont="1" applyAlignment="1">
      <alignment vertical="top" wrapText="1"/>
    </xf>
    <xf numFmtId="0" fontId="1" fillId="0" borderId="0" xfId="0" applyFont="1">
      <alignment vertical="center"/>
    </xf>
    <xf numFmtId="0" fontId="4" fillId="0" borderId="0" xfId="0" applyFont="1" applyAlignment="1">
      <alignment horizontal="center" vertical="center"/>
    </xf>
    <xf numFmtId="0" fontId="1" fillId="0" borderId="0" xfId="0" applyFont="1" applyAlignment="1">
      <alignment vertical="center" wrapText="1"/>
    </xf>
    <xf numFmtId="0" fontId="7" fillId="0" borderId="1" xfId="0" applyFont="1" applyBorder="1" applyAlignment="1">
      <alignment vertical="center" wrapText="1"/>
    </xf>
    <xf numFmtId="0" fontId="6" fillId="0" borderId="0" xfId="0" applyFont="1" applyAlignment="1">
      <alignment horizontal="right"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lignment vertical="center"/>
    </xf>
    <xf numFmtId="0" fontId="7" fillId="0" borderId="1" xfId="0" applyFont="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vertical="top" wrapText="1"/>
    </xf>
    <xf numFmtId="0" fontId="7" fillId="0" borderId="3" xfId="0" applyFont="1" applyBorder="1" applyAlignment="1">
      <alignment vertical="center" wrapText="1"/>
    </xf>
    <xf numFmtId="14" fontId="7" fillId="0" borderId="1" xfId="0" applyNumberFormat="1" applyFont="1" applyBorder="1" applyAlignment="1">
      <alignment horizontal="left" vertical="center"/>
    </xf>
    <xf numFmtId="14" fontId="7" fillId="0" borderId="2" xfId="0" applyNumberFormat="1" applyFont="1" applyBorder="1" applyAlignment="1">
      <alignment horizontal="left" vertical="center"/>
    </xf>
    <xf numFmtId="0" fontId="10" fillId="3" borderId="1" xfId="0" applyFont="1" applyFill="1" applyBorder="1" applyAlignment="1">
      <alignment horizontal="center" vertical="center"/>
    </xf>
    <xf numFmtId="0" fontId="7" fillId="0" borderId="0" xfId="0" applyFont="1" applyAlignment="1">
      <alignment horizontal="center" vertical="center"/>
    </xf>
    <xf numFmtId="0" fontId="8" fillId="2" borderId="0" xfId="0" applyFont="1" applyFill="1" applyAlignment="1">
      <alignment horizontal="left" vertical="center"/>
    </xf>
  </cellXfs>
  <cellStyles count="1">
    <cellStyle name="標準"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D56A1-911A-42AF-9564-EFA71480212C}">
  <sheetPr>
    <tabColor theme="9"/>
  </sheetPr>
  <dimension ref="B1:H44"/>
  <sheetViews>
    <sheetView showGridLines="0" tabSelected="1" zoomScaleNormal="100" workbookViewId="0"/>
  </sheetViews>
  <sheetFormatPr defaultColWidth="9" defaultRowHeight="14.25"/>
  <cols>
    <col min="1" max="1" width="4.75" style="3" customWidth="1"/>
    <col min="2" max="2" width="4.625" style="3" customWidth="1"/>
    <col min="3" max="3" width="18.75" style="3" customWidth="1"/>
    <col min="4" max="4" width="24" style="3" customWidth="1"/>
    <col min="5" max="5" width="32.625" style="3" customWidth="1"/>
    <col min="6" max="6" width="75.375" style="5" customWidth="1"/>
    <col min="7" max="7" width="90" style="3" customWidth="1"/>
    <col min="8" max="8" width="19.75" style="3" customWidth="1"/>
    <col min="9" max="16384" width="9" style="3"/>
  </cols>
  <sheetData>
    <row r="1" spans="2:8" s="1" customFormat="1">
      <c r="F1" s="2"/>
    </row>
    <row r="2" spans="2:8" ht="36" customHeight="1">
      <c r="B2" s="23" t="s">
        <v>0</v>
      </c>
      <c r="C2" s="23"/>
      <c r="D2" s="23"/>
      <c r="E2" s="23"/>
      <c r="F2" s="23"/>
      <c r="G2" s="23"/>
      <c r="H2" s="23"/>
    </row>
    <row r="3" spans="2:8" ht="28.5" customHeight="1">
      <c r="F3" s="2"/>
      <c r="H3" s="7" t="s">
        <v>1</v>
      </c>
    </row>
    <row r="4" spans="2:8" s="4" customFormat="1" ht="28.5" customHeight="1">
      <c r="B4" s="21" t="s">
        <v>2</v>
      </c>
      <c r="C4" s="21" t="s">
        <v>3</v>
      </c>
      <c r="D4" s="21" t="s">
        <v>4</v>
      </c>
      <c r="E4" s="21" t="s">
        <v>5</v>
      </c>
      <c r="F4" s="21" t="s">
        <v>6</v>
      </c>
      <c r="G4" s="21" t="s">
        <v>7</v>
      </c>
      <c r="H4" s="21" t="s">
        <v>8</v>
      </c>
    </row>
    <row r="5" spans="2:8" ht="54.75" customHeight="1">
      <c r="B5" s="9">
        <f t="shared" ref="B5:B40" si="0">ROW()-ROW($B$4)</f>
        <v>1</v>
      </c>
      <c r="C5" s="10" t="s">
        <v>9</v>
      </c>
      <c r="D5" s="10" t="s">
        <v>10</v>
      </c>
      <c r="E5" s="10" t="s">
        <v>11</v>
      </c>
      <c r="F5" s="6" t="s">
        <v>12</v>
      </c>
      <c r="G5" s="6" t="s">
        <v>13</v>
      </c>
      <c r="H5" s="19">
        <v>45055</v>
      </c>
    </row>
    <row r="6" spans="2:8" ht="69">
      <c r="B6" s="9">
        <f t="shared" si="0"/>
        <v>2</v>
      </c>
      <c r="C6" s="10" t="s">
        <v>9</v>
      </c>
      <c r="D6" s="10" t="s">
        <v>10</v>
      </c>
      <c r="E6" s="10" t="s">
        <v>11</v>
      </c>
      <c r="F6" s="6" t="s">
        <v>14</v>
      </c>
      <c r="G6" s="6" t="s">
        <v>15</v>
      </c>
      <c r="H6" s="19">
        <v>45055</v>
      </c>
    </row>
    <row r="7" spans="2:8" ht="86.25">
      <c r="B7" s="9">
        <f t="shared" si="0"/>
        <v>3</v>
      </c>
      <c r="C7" s="10" t="s">
        <v>9</v>
      </c>
      <c r="D7" s="10" t="s">
        <v>10</v>
      </c>
      <c r="E7" s="11" t="s">
        <v>11</v>
      </c>
      <c r="F7" s="6" t="s">
        <v>16</v>
      </c>
      <c r="G7" s="6" t="s">
        <v>17</v>
      </c>
      <c r="H7" s="19">
        <v>45055</v>
      </c>
    </row>
    <row r="8" spans="2:8" ht="39" customHeight="1">
      <c r="B8" s="9">
        <f t="shared" si="0"/>
        <v>4</v>
      </c>
      <c r="C8" s="10" t="s">
        <v>9</v>
      </c>
      <c r="D8" s="10" t="s">
        <v>18</v>
      </c>
      <c r="E8" s="11" t="s">
        <v>11</v>
      </c>
      <c r="F8" s="12" t="s">
        <v>19</v>
      </c>
      <c r="G8" s="6" t="s">
        <v>20</v>
      </c>
      <c r="H8" s="19">
        <v>45055</v>
      </c>
    </row>
    <row r="9" spans="2:8" ht="44.25" customHeight="1">
      <c r="B9" s="9">
        <f t="shared" si="0"/>
        <v>5</v>
      </c>
      <c r="C9" s="10" t="s">
        <v>21</v>
      </c>
      <c r="D9" s="10" t="s">
        <v>18</v>
      </c>
      <c r="E9" s="10" t="s">
        <v>11</v>
      </c>
      <c r="F9" s="10" t="s">
        <v>22</v>
      </c>
      <c r="G9" s="13" t="s">
        <v>23</v>
      </c>
      <c r="H9" s="19">
        <v>45055</v>
      </c>
    </row>
    <row r="10" spans="2:8" ht="51.75">
      <c r="B10" s="9">
        <f t="shared" si="0"/>
        <v>6</v>
      </c>
      <c r="C10" s="10" t="s">
        <v>9</v>
      </c>
      <c r="D10" s="10" t="s">
        <v>18</v>
      </c>
      <c r="E10" s="10" t="s">
        <v>11</v>
      </c>
      <c r="F10" s="6" t="s">
        <v>24</v>
      </c>
      <c r="G10" s="6" t="s">
        <v>25</v>
      </c>
      <c r="H10" s="19">
        <v>45055</v>
      </c>
    </row>
    <row r="11" spans="2:8" ht="51.75">
      <c r="B11" s="9">
        <f t="shared" si="0"/>
        <v>7</v>
      </c>
      <c r="C11" s="10" t="s">
        <v>9</v>
      </c>
      <c r="D11" s="10" t="s">
        <v>18</v>
      </c>
      <c r="E11" s="11" t="s">
        <v>11</v>
      </c>
      <c r="F11" s="6" t="s">
        <v>26</v>
      </c>
      <c r="G11" s="6" t="s">
        <v>27</v>
      </c>
      <c r="H11" s="19">
        <v>45055</v>
      </c>
    </row>
    <row r="12" spans="2:8" ht="39" customHeight="1">
      <c r="B12" s="9">
        <f t="shared" si="0"/>
        <v>8</v>
      </c>
      <c r="C12" s="10" t="s">
        <v>9</v>
      </c>
      <c r="D12" s="10" t="s">
        <v>18</v>
      </c>
      <c r="E12" s="11" t="s">
        <v>11</v>
      </c>
      <c r="F12" s="6" t="s">
        <v>28</v>
      </c>
      <c r="G12" s="6" t="s">
        <v>29</v>
      </c>
      <c r="H12" s="19">
        <v>45055</v>
      </c>
    </row>
    <row r="13" spans="2:8" ht="34.5">
      <c r="B13" s="9">
        <f t="shared" si="0"/>
        <v>9</v>
      </c>
      <c r="C13" s="10" t="s">
        <v>9</v>
      </c>
      <c r="D13" s="10" t="s">
        <v>30</v>
      </c>
      <c r="E13" s="10" t="s">
        <v>11</v>
      </c>
      <c r="F13" s="6" t="s">
        <v>31</v>
      </c>
      <c r="G13" s="6" t="s">
        <v>32</v>
      </c>
      <c r="H13" s="19">
        <v>45055</v>
      </c>
    </row>
    <row r="14" spans="2:8" ht="69">
      <c r="B14" s="9">
        <f t="shared" si="0"/>
        <v>10</v>
      </c>
      <c r="C14" s="10" t="s">
        <v>9</v>
      </c>
      <c r="D14" s="10" t="s">
        <v>30</v>
      </c>
      <c r="E14" s="10" t="s">
        <v>11</v>
      </c>
      <c r="F14" s="6" t="s">
        <v>33</v>
      </c>
      <c r="G14" s="6" t="s">
        <v>34</v>
      </c>
      <c r="H14" s="19">
        <v>45055</v>
      </c>
    </row>
    <row r="15" spans="2:8" ht="51.75">
      <c r="B15" s="14">
        <f t="shared" si="0"/>
        <v>11</v>
      </c>
      <c r="C15" s="10" t="s">
        <v>9</v>
      </c>
      <c r="D15" s="10" t="s">
        <v>35</v>
      </c>
      <c r="E15" s="10" t="s">
        <v>11</v>
      </c>
      <c r="F15" s="6" t="s">
        <v>36</v>
      </c>
      <c r="G15" s="13" t="s">
        <v>37</v>
      </c>
      <c r="H15" s="19">
        <v>45055</v>
      </c>
    </row>
    <row r="16" spans="2:8" ht="34.5">
      <c r="B16" s="9">
        <f t="shared" si="0"/>
        <v>12</v>
      </c>
      <c r="C16" s="10" t="s">
        <v>9</v>
      </c>
      <c r="D16" s="10" t="s">
        <v>35</v>
      </c>
      <c r="E16" s="11" t="s">
        <v>11</v>
      </c>
      <c r="F16" s="6" t="s">
        <v>38</v>
      </c>
      <c r="G16" s="6" t="s">
        <v>39</v>
      </c>
      <c r="H16" s="19">
        <v>45055</v>
      </c>
    </row>
    <row r="17" spans="2:8" ht="39" customHeight="1">
      <c r="B17" s="9">
        <f t="shared" si="0"/>
        <v>13</v>
      </c>
      <c r="C17" s="10" t="s">
        <v>9</v>
      </c>
      <c r="D17" s="10" t="s">
        <v>35</v>
      </c>
      <c r="E17" s="10" t="s">
        <v>11</v>
      </c>
      <c r="F17" s="6" t="s">
        <v>40</v>
      </c>
      <c r="G17" s="6" t="s">
        <v>41</v>
      </c>
      <c r="H17" s="19">
        <v>45055</v>
      </c>
    </row>
    <row r="18" spans="2:8" ht="86.25">
      <c r="B18" s="9">
        <f t="shared" si="0"/>
        <v>14</v>
      </c>
      <c r="C18" s="10" t="s">
        <v>9</v>
      </c>
      <c r="D18" s="10" t="s">
        <v>35</v>
      </c>
      <c r="E18" s="11" t="s">
        <v>11</v>
      </c>
      <c r="F18" s="6" t="s">
        <v>42</v>
      </c>
      <c r="G18" s="6" t="s">
        <v>43</v>
      </c>
      <c r="H18" s="19">
        <v>45055</v>
      </c>
    </row>
    <row r="19" spans="2:8" ht="51.75">
      <c r="B19" s="9">
        <f t="shared" si="0"/>
        <v>15</v>
      </c>
      <c r="C19" s="10" t="s">
        <v>9</v>
      </c>
      <c r="D19" s="10" t="s">
        <v>35</v>
      </c>
      <c r="E19" s="10" t="s">
        <v>11</v>
      </c>
      <c r="F19" s="6" t="s">
        <v>44</v>
      </c>
      <c r="G19" s="6" t="s">
        <v>45</v>
      </c>
      <c r="H19" s="19">
        <v>45055</v>
      </c>
    </row>
    <row r="20" spans="2:8" ht="51.75">
      <c r="B20" s="9">
        <f t="shared" si="0"/>
        <v>16</v>
      </c>
      <c r="C20" s="10" t="s">
        <v>9</v>
      </c>
      <c r="D20" s="10" t="s">
        <v>35</v>
      </c>
      <c r="E20" s="11" t="s">
        <v>11</v>
      </c>
      <c r="F20" s="6" t="s">
        <v>46</v>
      </c>
      <c r="G20" s="6" t="s">
        <v>47</v>
      </c>
      <c r="H20" s="19">
        <v>45055</v>
      </c>
    </row>
    <row r="21" spans="2:8" ht="34.5" customHeight="1">
      <c r="B21" s="9">
        <f t="shared" si="0"/>
        <v>17</v>
      </c>
      <c r="C21" s="10" t="s">
        <v>9</v>
      </c>
      <c r="D21" s="10" t="s">
        <v>35</v>
      </c>
      <c r="E21" s="10" t="s">
        <v>11</v>
      </c>
      <c r="F21" s="6" t="s">
        <v>48</v>
      </c>
      <c r="G21" s="6" t="s">
        <v>49</v>
      </c>
      <c r="H21" s="19">
        <v>45055</v>
      </c>
    </row>
    <row r="22" spans="2:8" ht="34.5" customHeight="1">
      <c r="B22" s="9">
        <f t="shared" si="0"/>
        <v>18</v>
      </c>
      <c r="C22" s="10" t="s">
        <v>9</v>
      </c>
      <c r="D22" s="10" t="s">
        <v>35</v>
      </c>
      <c r="E22" s="10" t="s">
        <v>11</v>
      </c>
      <c r="F22" s="6" t="s">
        <v>50</v>
      </c>
      <c r="G22" s="6" t="s">
        <v>51</v>
      </c>
      <c r="H22" s="19">
        <v>45055</v>
      </c>
    </row>
    <row r="23" spans="2:8" ht="60.75" customHeight="1">
      <c r="B23" s="9">
        <f t="shared" si="0"/>
        <v>19</v>
      </c>
      <c r="C23" s="10" t="s">
        <v>9</v>
      </c>
      <c r="D23" s="10" t="s">
        <v>35</v>
      </c>
      <c r="E23" s="10" t="s">
        <v>11</v>
      </c>
      <c r="F23" s="6" t="s">
        <v>52</v>
      </c>
      <c r="G23" s="6" t="s">
        <v>53</v>
      </c>
      <c r="H23" s="19">
        <v>45055</v>
      </c>
    </row>
    <row r="24" spans="2:8" ht="36" customHeight="1">
      <c r="B24" s="9">
        <f t="shared" si="0"/>
        <v>20</v>
      </c>
      <c r="C24" s="10" t="s">
        <v>9</v>
      </c>
      <c r="D24" s="10" t="s">
        <v>54</v>
      </c>
      <c r="E24" s="11" t="s">
        <v>11</v>
      </c>
      <c r="F24" s="6" t="s">
        <v>55</v>
      </c>
      <c r="G24" s="6" t="s">
        <v>56</v>
      </c>
      <c r="H24" s="19">
        <v>45055</v>
      </c>
    </row>
    <row r="25" spans="2:8" ht="52.5" customHeight="1">
      <c r="B25" s="9">
        <f t="shared" si="0"/>
        <v>21</v>
      </c>
      <c r="C25" s="10" t="s">
        <v>9</v>
      </c>
      <c r="D25" s="10" t="s">
        <v>54</v>
      </c>
      <c r="E25" s="11" t="s">
        <v>11</v>
      </c>
      <c r="F25" s="6" t="s">
        <v>57</v>
      </c>
      <c r="G25" s="6" t="s">
        <v>58</v>
      </c>
      <c r="H25" s="19">
        <v>45055</v>
      </c>
    </row>
    <row r="26" spans="2:8" ht="69">
      <c r="B26" s="9">
        <f t="shared" si="0"/>
        <v>22</v>
      </c>
      <c r="C26" s="10" t="s">
        <v>59</v>
      </c>
      <c r="D26" s="10" t="s">
        <v>18</v>
      </c>
      <c r="E26" s="11" t="s">
        <v>60</v>
      </c>
      <c r="F26" s="6" t="s">
        <v>61</v>
      </c>
      <c r="G26" s="6" t="s">
        <v>62</v>
      </c>
      <c r="H26" s="19">
        <v>45055</v>
      </c>
    </row>
    <row r="27" spans="2:8" ht="34.5">
      <c r="B27" s="9">
        <f t="shared" si="0"/>
        <v>23</v>
      </c>
      <c r="C27" s="10" t="s">
        <v>59</v>
      </c>
      <c r="D27" s="10" t="s">
        <v>18</v>
      </c>
      <c r="E27" s="15" t="s">
        <v>63</v>
      </c>
      <c r="F27" s="6" t="s">
        <v>64</v>
      </c>
      <c r="G27" s="6" t="s">
        <v>65</v>
      </c>
      <c r="H27" s="19">
        <v>45055</v>
      </c>
    </row>
    <row r="28" spans="2:8" ht="69">
      <c r="B28" s="9">
        <f t="shared" si="0"/>
        <v>24</v>
      </c>
      <c r="C28" s="10" t="s">
        <v>59</v>
      </c>
      <c r="D28" s="13" t="s">
        <v>18</v>
      </c>
      <c r="E28" s="15" t="s">
        <v>63</v>
      </c>
      <c r="F28" s="6" t="s">
        <v>66</v>
      </c>
      <c r="G28" s="6" t="s">
        <v>67</v>
      </c>
      <c r="H28" s="19">
        <v>45055</v>
      </c>
    </row>
    <row r="29" spans="2:8" ht="64.5" customHeight="1">
      <c r="B29" s="9">
        <f t="shared" si="0"/>
        <v>25</v>
      </c>
      <c r="C29" s="10" t="s">
        <v>59</v>
      </c>
      <c r="D29" s="10" t="s">
        <v>18</v>
      </c>
      <c r="E29" s="15" t="s">
        <v>63</v>
      </c>
      <c r="F29" s="6" t="s">
        <v>68</v>
      </c>
      <c r="G29" s="6" t="s">
        <v>69</v>
      </c>
      <c r="H29" s="19">
        <v>45055</v>
      </c>
    </row>
    <row r="30" spans="2:8" ht="51.75">
      <c r="B30" s="9">
        <f t="shared" ref="B30" si="1">ROW()-ROW($B$4)</f>
        <v>26</v>
      </c>
      <c r="C30" s="10" t="s">
        <v>59</v>
      </c>
      <c r="D30" s="10" t="s">
        <v>18</v>
      </c>
      <c r="E30" s="15" t="s">
        <v>70</v>
      </c>
      <c r="F30" s="6" t="s">
        <v>71</v>
      </c>
      <c r="G30" s="6" t="s">
        <v>72</v>
      </c>
      <c r="H30" s="19">
        <v>45055</v>
      </c>
    </row>
    <row r="31" spans="2:8" ht="51.75">
      <c r="B31" s="9">
        <f t="shared" si="0"/>
        <v>27</v>
      </c>
      <c r="C31" s="10" t="s">
        <v>59</v>
      </c>
      <c r="D31" s="10" t="s">
        <v>18</v>
      </c>
      <c r="E31" s="15" t="s">
        <v>70</v>
      </c>
      <c r="F31" s="6" t="s">
        <v>73</v>
      </c>
      <c r="G31" s="6" t="s">
        <v>74</v>
      </c>
      <c r="H31" s="19">
        <v>45055</v>
      </c>
    </row>
    <row r="32" spans="2:8" ht="34.5">
      <c r="B32" s="9">
        <f t="shared" si="0"/>
        <v>28</v>
      </c>
      <c r="C32" s="10" t="s">
        <v>59</v>
      </c>
      <c r="D32" s="10" t="s">
        <v>18</v>
      </c>
      <c r="E32" s="15" t="s">
        <v>70</v>
      </c>
      <c r="F32" s="6" t="s">
        <v>75</v>
      </c>
      <c r="G32" s="6" t="s">
        <v>76</v>
      </c>
      <c r="H32" s="19">
        <v>45055</v>
      </c>
    </row>
    <row r="33" spans="2:8" ht="34.5">
      <c r="B33" s="9">
        <f t="shared" ref="B33:B42" si="2">ROW()-ROW($B$4)</f>
        <v>29</v>
      </c>
      <c r="C33" s="10" t="s">
        <v>77</v>
      </c>
      <c r="D33" s="10" t="s">
        <v>78</v>
      </c>
      <c r="E33" s="13" t="s">
        <v>79</v>
      </c>
      <c r="F33" s="6" t="s">
        <v>80</v>
      </c>
      <c r="G33" s="6" t="s">
        <v>81</v>
      </c>
      <c r="H33" s="19">
        <v>45055</v>
      </c>
    </row>
    <row r="34" spans="2:8" ht="51.75">
      <c r="B34" s="9">
        <f t="shared" si="2"/>
        <v>30</v>
      </c>
      <c r="C34" s="10" t="s">
        <v>77</v>
      </c>
      <c r="D34" s="10" t="s">
        <v>78</v>
      </c>
      <c r="E34" s="13" t="s">
        <v>79</v>
      </c>
      <c r="F34" s="6" t="s">
        <v>82</v>
      </c>
      <c r="G34" s="6" t="s">
        <v>83</v>
      </c>
      <c r="H34" s="19">
        <v>45055</v>
      </c>
    </row>
    <row r="35" spans="2:8" ht="34.5">
      <c r="B35" s="9">
        <f t="shared" si="2"/>
        <v>31</v>
      </c>
      <c r="C35" s="10" t="s">
        <v>77</v>
      </c>
      <c r="D35" s="10" t="s">
        <v>78</v>
      </c>
      <c r="E35" s="13" t="s">
        <v>79</v>
      </c>
      <c r="F35" s="6" t="s">
        <v>84</v>
      </c>
      <c r="G35" s="6" t="s">
        <v>85</v>
      </c>
      <c r="H35" s="19">
        <v>45055</v>
      </c>
    </row>
    <row r="36" spans="2:8" ht="51.75">
      <c r="B36" s="9">
        <f t="shared" si="2"/>
        <v>32</v>
      </c>
      <c r="C36" s="10" t="s">
        <v>9</v>
      </c>
      <c r="D36" s="10" t="s">
        <v>78</v>
      </c>
      <c r="E36" s="13" t="s">
        <v>79</v>
      </c>
      <c r="F36" s="6" t="s">
        <v>86</v>
      </c>
      <c r="G36" s="6" t="s">
        <v>87</v>
      </c>
      <c r="H36" s="19">
        <v>45055</v>
      </c>
    </row>
    <row r="37" spans="2:8" ht="34.5">
      <c r="B37" s="9">
        <f t="shared" si="2"/>
        <v>33</v>
      </c>
      <c r="C37" s="10" t="s">
        <v>77</v>
      </c>
      <c r="D37" s="10" t="s">
        <v>88</v>
      </c>
      <c r="E37" s="13" t="s">
        <v>79</v>
      </c>
      <c r="F37" s="6" t="s">
        <v>89</v>
      </c>
      <c r="G37" s="6" t="s">
        <v>90</v>
      </c>
      <c r="H37" s="19">
        <v>45055</v>
      </c>
    </row>
    <row r="38" spans="2:8" ht="51.75">
      <c r="B38" s="9">
        <f t="shared" si="2"/>
        <v>34</v>
      </c>
      <c r="C38" s="10" t="s">
        <v>77</v>
      </c>
      <c r="D38" s="10" t="s">
        <v>88</v>
      </c>
      <c r="E38" s="13" t="s">
        <v>79</v>
      </c>
      <c r="F38" s="6" t="s">
        <v>91</v>
      </c>
      <c r="G38" s="6" t="s">
        <v>92</v>
      </c>
      <c r="H38" s="19">
        <v>45055</v>
      </c>
    </row>
    <row r="39" spans="2:8" ht="103.5">
      <c r="B39" s="9">
        <f t="shared" si="2"/>
        <v>35</v>
      </c>
      <c r="C39" s="10" t="s">
        <v>77</v>
      </c>
      <c r="D39" s="10" t="s">
        <v>88</v>
      </c>
      <c r="E39" s="13" t="s">
        <v>79</v>
      </c>
      <c r="F39" s="6" t="s">
        <v>93</v>
      </c>
      <c r="G39" s="6" t="s">
        <v>94</v>
      </c>
      <c r="H39" s="19">
        <v>45055</v>
      </c>
    </row>
    <row r="40" spans="2:8" ht="51.75">
      <c r="B40" s="9">
        <f t="shared" si="0"/>
        <v>36</v>
      </c>
      <c r="C40" s="10" t="s">
        <v>77</v>
      </c>
      <c r="D40" s="10" t="s">
        <v>95</v>
      </c>
      <c r="E40" s="15" t="s">
        <v>79</v>
      </c>
      <c r="F40" s="6" t="s">
        <v>96</v>
      </c>
      <c r="G40" s="6" t="s">
        <v>97</v>
      </c>
      <c r="H40" s="19">
        <v>45055</v>
      </c>
    </row>
    <row r="41" spans="2:8" ht="34.5">
      <c r="B41" s="9">
        <f t="shared" si="2"/>
        <v>37</v>
      </c>
      <c r="C41" s="10" t="s">
        <v>77</v>
      </c>
      <c r="D41" s="10" t="s">
        <v>95</v>
      </c>
      <c r="E41" s="13" t="s">
        <v>98</v>
      </c>
      <c r="F41" s="6" t="s">
        <v>99</v>
      </c>
      <c r="G41" s="6" t="s">
        <v>49</v>
      </c>
      <c r="H41" s="19">
        <v>45055</v>
      </c>
    </row>
    <row r="42" spans="2:8" ht="34.5">
      <c r="B42" s="9">
        <f t="shared" si="2"/>
        <v>38</v>
      </c>
      <c r="C42" s="10" t="s">
        <v>77</v>
      </c>
      <c r="D42" s="10" t="s">
        <v>100</v>
      </c>
      <c r="E42" s="13" t="s">
        <v>79</v>
      </c>
      <c r="F42" s="6" t="s">
        <v>101</v>
      </c>
      <c r="G42" s="6" t="s">
        <v>102</v>
      </c>
      <c r="H42" s="19">
        <v>45055</v>
      </c>
    </row>
    <row r="43" spans="2:8" s="1" customFormat="1">
      <c r="F43" s="2"/>
    </row>
    <row r="44" spans="2:8" ht="17.25">
      <c r="B44" s="22"/>
      <c r="F44" s="3"/>
    </row>
  </sheetData>
  <mergeCells count="1">
    <mergeCell ref="B2:H2"/>
  </mergeCells>
  <phoneticPr fontId="2"/>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89539-BD5D-4230-BD28-7589CFFDE4EC}">
  <sheetPr>
    <tabColor theme="9"/>
  </sheetPr>
  <dimension ref="B1:H35"/>
  <sheetViews>
    <sheetView showGridLines="0" workbookViewId="0"/>
  </sheetViews>
  <sheetFormatPr defaultColWidth="9" defaultRowHeight="14.25"/>
  <cols>
    <col min="1" max="1" width="4.75" style="3" customWidth="1"/>
    <col min="2" max="2" width="4.625" style="3" customWidth="1"/>
    <col min="3" max="3" width="18.75" style="3" customWidth="1"/>
    <col min="4" max="4" width="24" style="3" customWidth="1"/>
    <col min="5" max="5" width="32.625" style="3" customWidth="1"/>
    <col min="6" max="6" width="75.375" style="5" customWidth="1"/>
    <col min="7" max="7" width="90" style="3" customWidth="1"/>
    <col min="8" max="8" width="19.75" style="3" customWidth="1"/>
    <col min="9" max="16384" width="9" style="3"/>
  </cols>
  <sheetData>
    <row r="1" spans="2:8" s="1" customFormat="1">
      <c r="F1" s="2"/>
    </row>
    <row r="2" spans="2:8" ht="36" customHeight="1">
      <c r="B2" s="23" t="s">
        <v>103</v>
      </c>
      <c r="C2" s="23"/>
      <c r="D2" s="23"/>
      <c r="E2" s="23"/>
      <c r="F2" s="23"/>
      <c r="G2" s="23"/>
      <c r="H2" s="23"/>
    </row>
    <row r="3" spans="2:8" ht="28.5" customHeight="1">
      <c r="F3" s="2"/>
      <c r="H3" s="7" t="s">
        <v>1</v>
      </c>
    </row>
    <row r="4" spans="2:8" s="4" customFormat="1" ht="28.5" customHeight="1">
      <c r="B4" s="21" t="s">
        <v>2</v>
      </c>
      <c r="C4" s="21" t="s">
        <v>3</v>
      </c>
      <c r="D4" s="21" t="s">
        <v>4</v>
      </c>
      <c r="E4" s="21" t="s">
        <v>5</v>
      </c>
      <c r="F4" s="21" t="s">
        <v>6</v>
      </c>
      <c r="G4" s="21" t="s">
        <v>7</v>
      </c>
      <c r="H4" s="21" t="s">
        <v>8</v>
      </c>
    </row>
    <row r="5" spans="2:8" ht="120.75">
      <c r="B5" s="9">
        <f t="shared" ref="B5:B33" si="0">ROW()-ROW($B$4)</f>
        <v>1</v>
      </c>
      <c r="C5" s="11" t="s">
        <v>104</v>
      </c>
      <c r="D5" s="11" t="s">
        <v>105</v>
      </c>
      <c r="E5" s="11" t="s">
        <v>11</v>
      </c>
      <c r="F5" s="16" t="s">
        <v>106</v>
      </c>
      <c r="G5" s="16" t="s">
        <v>107</v>
      </c>
      <c r="H5" s="20">
        <v>45055</v>
      </c>
    </row>
    <row r="6" spans="2:8" ht="39.75" customHeight="1">
      <c r="B6" s="9">
        <f t="shared" si="0"/>
        <v>2</v>
      </c>
      <c r="C6" s="11" t="s">
        <v>104</v>
      </c>
      <c r="D6" s="10" t="s">
        <v>108</v>
      </c>
      <c r="E6" s="11" t="s">
        <v>11</v>
      </c>
      <c r="F6" s="6" t="s">
        <v>109</v>
      </c>
      <c r="G6" s="6" t="s">
        <v>49</v>
      </c>
      <c r="H6" s="19">
        <v>45055</v>
      </c>
    </row>
    <row r="7" spans="2:8" ht="52.5" customHeight="1">
      <c r="B7" s="9">
        <f t="shared" si="0"/>
        <v>3</v>
      </c>
      <c r="C7" s="11" t="s">
        <v>104</v>
      </c>
      <c r="D7" s="10" t="s">
        <v>108</v>
      </c>
      <c r="E7" s="10" t="s">
        <v>11</v>
      </c>
      <c r="F7" s="6" t="s">
        <v>110</v>
      </c>
      <c r="G7" s="6" t="s">
        <v>111</v>
      </c>
      <c r="H7" s="19">
        <v>45055</v>
      </c>
    </row>
    <row r="8" spans="2:8" ht="126.75" customHeight="1">
      <c r="B8" s="9">
        <f t="shared" si="0"/>
        <v>4</v>
      </c>
      <c r="C8" s="11" t="s">
        <v>104</v>
      </c>
      <c r="D8" s="11" t="s">
        <v>108</v>
      </c>
      <c r="E8" s="11" t="s">
        <v>112</v>
      </c>
      <c r="F8" s="16" t="s">
        <v>113</v>
      </c>
      <c r="G8" s="17" t="s">
        <v>114</v>
      </c>
      <c r="H8" s="20">
        <v>45055</v>
      </c>
    </row>
    <row r="9" spans="2:8" ht="48.75" customHeight="1">
      <c r="B9" s="9">
        <f t="shared" si="0"/>
        <v>5</v>
      </c>
      <c r="C9" s="11" t="s">
        <v>104</v>
      </c>
      <c r="D9" s="10" t="s">
        <v>105</v>
      </c>
      <c r="E9" s="10" t="s">
        <v>11</v>
      </c>
      <c r="F9" s="6" t="s">
        <v>115</v>
      </c>
      <c r="G9" s="6" t="s">
        <v>116</v>
      </c>
      <c r="H9" s="19">
        <v>45055</v>
      </c>
    </row>
    <row r="10" spans="2:8" ht="35.25" customHeight="1">
      <c r="B10" s="9">
        <f t="shared" si="0"/>
        <v>6</v>
      </c>
      <c r="C10" s="11" t="s">
        <v>104</v>
      </c>
      <c r="D10" s="10" t="s">
        <v>105</v>
      </c>
      <c r="E10" s="10" t="s">
        <v>117</v>
      </c>
      <c r="F10" s="6" t="s">
        <v>118</v>
      </c>
      <c r="G10" s="6" t="s">
        <v>119</v>
      </c>
      <c r="H10" s="19">
        <v>45055</v>
      </c>
    </row>
    <row r="11" spans="2:8" ht="55.5" customHeight="1">
      <c r="B11" s="9">
        <f t="shared" si="0"/>
        <v>7</v>
      </c>
      <c r="C11" s="11" t="s">
        <v>104</v>
      </c>
      <c r="D11" s="10" t="s">
        <v>105</v>
      </c>
      <c r="E11" s="10" t="s">
        <v>11</v>
      </c>
      <c r="F11" s="6" t="s">
        <v>120</v>
      </c>
      <c r="G11" s="6" t="s">
        <v>121</v>
      </c>
      <c r="H11" s="19">
        <v>45055</v>
      </c>
    </row>
    <row r="12" spans="2:8" ht="69">
      <c r="B12" s="9">
        <f t="shared" si="0"/>
        <v>8</v>
      </c>
      <c r="C12" s="11" t="s">
        <v>104</v>
      </c>
      <c r="D12" s="10" t="s">
        <v>105</v>
      </c>
      <c r="E12" s="10" t="s">
        <v>117</v>
      </c>
      <c r="F12" s="6" t="s">
        <v>122</v>
      </c>
      <c r="G12" s="6" t="s">
        <v>123</v>
      </c>
      <c r="H12" s="19">
        <v>45055</v>
      </c>
    </row>
    <row r="13" spans="2:8" ht="69">
      <c r="B13" s="9">
        <f t="shared" si="0"/>
        <v>9</v>
      </c>
      <c r="C13" s="11" t="s">
        <v>104</v>
      </c>
      <c r="D13" s="10" t="s">
        <v>105</v>
      </c>
      <c r="E13" s="10" t="s">
        <v>117</v>
      </c>
      <c r="F13" s="6" t="s">
        <v>124</v>
      </c>
      <c r="G13" s="6" t="s">
        <v>125</v>
      </c>
      <c r="H13" s="19">
        <v>45055</v>
      </c>
    </row>
    <row r="14" spans="2:8" ht="59.25" customHeight="1">
      <c r="B14" s="9">
        <f t="shared" si="0"/>
        <v>10</v>
      </c>
      <c r="C14" s="10" t="s">
        <v>126</v>
      </c>
      <c r="D14" s="10" t="s">
        <v>127</v>
      </c>
      <c r="E14" s="10" t="s">
        <v>11</v>
      </c>
      <c r="F14" s="6" t="s">
        <v>128</v>
      </c>
      <c r="G14" s="6" t="s">
        <v>129</v>
      </c>
      <c r="H14" s="19">
        <v>45055</v>
      </c>
    </row>
    <row r="15" spans="2:8" ht="51.75">
      <c r="B15" s="9">
        <f t="shared" si="0"/>
        <v>11</v>
      </c>
      <c r="C15" s="10" t="s">
        <v>126</v>
      </c>
      <c r="D15" s="10" t="s">
        <v>35</v>
      </c>
      <c r="E15" s="11" t="s">
        <v>11</v>
      </c>
      <c r="F15" s="18" t="s">
        <v>130</v>
      </c>
      <c r="G15" s="18" t="s">
        <v>131</v>
      </c>
      <c r="H15" s="19">
        <v>45055</v>
      </c>
    </row>
    <row r="16" spans="2:8" ht="69">
      <c r="B16" s="9">
        <f t="shared" si="0"/>
        <v>12</v>
      </c>
      <c r="C16" s="10" t="s">
        <v>132</v>
      </c>
      <c r="D16" s="10" t="s">
        <v>35</v>
      </c>
      <c r="E16" s="11" t="s">
        <v>11</v>
      </c>
      <c r="F16" s="6" t="s">
        <v>133</v>
      </c>
      <c r="G16" s="6" t="s">
        <v>134</v>
      </c>
      <c r="H16" s="19">
        <v>45055</v>
      </c>
    </row>
    <row r="17" spans="2:8" ht="103.5">
      <c r="B17" s="9">
        <f t="shared" si="0"/>
        <v>13</v>
      </c>
      <c r="C17" s="10" t="s">
        <v>126</v>
      </c>
      <c r="D17" s="10" t="s">
        <v>35</v>
      </c>
      <c r="E17" s="10" t="s">
        <v>11</v>
      </c>
      <c r="F17" s="6" t="s">
        <v>135</v>
      </c>
      <c r="G17" s="6" t="s">
        <v>136</v>
      </c>
      <c r="H17" s="19">
        <v>45055</v>
      </c>
    </row>
    <row r="18" spans="2:8" ht="120" customHeight="1">
      <c r="B18" s="9">
        <f t="shared" si="0"/>
        <v>14</v>
      </c>
      <c r="C18" s="10" t="s">
        <v>9</v>
      </c>
      <c r="D18" s="10" t="s">
        <v>35</v>
      </c>
      <c r="E18" s="15" t="s">
        <v>137</v>
      </c>
      <c r="F18" s="6" t="s">
        <v>138</v>
      </c>
      <c r="G18" s="6" t="s">
        <v>139</v>
      </c>
      <c r="H18" s="19">
        <v>45055</v>
      </c>
    </row>
    <row r="19" spans="2:8" ht="224.25">
      <c r="B19" s="9">
        <f t="shared" si="0"/>
        <v>15</v>
      </c>
      <c r="C19" s="10" t="s">
        <v>9</v>
      </c>
      <c r="D19" s="10" t="s">
        <v>35</v>
      </c>
      <c r="E19" s="10" t="s">
        <v>11</v>
      </c>
      <c r="F19" s="6" t="s">
        <v>140</v>
      </c>
      <c r="G19" s="6" t="s">
        <v>141</v>
      </c>
      <c r="H19" s="19">
        <v>45055</v>
      </c>
    </row>
    <row r="20" spans="2:8" ht="69">
      <c r="B20" s="9">
        <f t="shared" si="0"/>
        <v>16</v>
      </c>
      <c r="C20" s="10" t="s">
        <v>9</v>
      </c>
      <c r="D20" s="10" t="s">
        <v>35</v>
      </c>
      <c r="E20" s="11" t="s">
        <v>11</v>
      </c>
      <c r="F20" s="6" t="s">
        <v>142</v>
      </c>
      <c r="G20" s="6" t="s">
        <v>143</v>
      </c>
      <c r="H20" s="19">
        <v>45055</v>
      </c>
    </row>
    <row r="21" spans="2:8" ht="69">
      <c r="B21" s="9">
        <f t="shared" si="0"/>
        <v>17</v>
      </c>
      <c r="C21" s="10" t="s">
        <v>9</v>
      </c>
      <c r="D21" s="10" t="s">
        <v>35</v>
      </c>
      <c r="E21" s="11" t="s">
        <v>11</v>
      </c>
      <c r="F21" s="6" t="s">
        <v>144</v>
      </c>
      <c r="G21" s="6" t="s">
        <v>145</v>
      </c>
      <c r="H21" s="19">
        <v>45055</v>
      </c>
    </row>
    <row r="22" spans="2:8" ht="51.75">
      <c r="B22" s="9">
        <f t="shared" si="0"/>
        <v>18</v>
      </c>
      <c r="C22" s="10" t="s">
        <v>9</v>
      </c>
      <c r="D22" s="10" t="s">
        <v>35</v>
      </c>
      <c r="E22" s="11" t="s">
        <v>11</v>
      </c>
      <c r="F22" s="6" t="s">
        <v>146</v>
      </c>
      <c r="G22" s="6" t="s">
        <v>147</v>
      </c>
      <c r="H22" s="19">
        <v>45055</v>
      </c>
    </row>
    <row r="23" spans="2:8" ht="59.25" customHeight="1">
      <c r="B23" s="9">
        <f t="shared" si="0"/>
        <v>19</v>
      </c>
      <c r="C23" s="10" t="s">
        <v>9</v>
      </c>
      <c r="D23" s="10" t="s">
        <v>148</v>
      </c>
      <c r="E23" s="10" t="s">
        <v>11</v>
      </c>
      <c r="F23" s="6" t="s">
        <v>149</v>
      </c>
      <c r="G23" s="6" t="s">
        <v>150</v>
      </c>
      <c r="H23" s="19">
        <v>45055</v>
      </c>
    </row>
    <row r="24" spans="2:8" ht="51.75">
      <c r="B24" s="9">
        <f t="shared" si="0"/>
        <v>20</v>
      </c>
      <c r="C24" s="10" t="s">
        <v>9</v>
      </c>
      <c r="D24" s="10" t="s">
        <v>148</v>
      </c>
      <c r="E24" s="11" t="s">
        <v>11</v>
      </c>
      <c r="F24" s="6" t="s">
        <v>151</v>
      </c>
      <c r="G24" s="6" t="s">
        <v>152</v>
      </c>
      <c r="H24" s="19">
        <v>45055</v>
      </c>
    </row>
    <row r="25" spans="2:8" ht="103.5">
      <c r="B25" s="9">
        <f t="shared" si="0"/>
        <v>21</v>
      </c>
      <c r="C25" s="10" t="s">
        <v>126</v>
      </c>
      <c r="D25" s="10" t="s">
        <v>153</v>
      </c>
      <c r="E25" s="11" t="s">
        <v>154</v>
      </c>
      <c r="F25" s="6" t="s">
        <v>155</v>
      </c>
      <c r="G25" s="6" t="s">
        <v>156</v>
      </c>
      <c r="H25" s="19">
        <v>45055</v>
      </c>
    </row>
    <row r="26" spans="2:8" ht="32.25" customHeight="1">
      <c r="B26" s="9">
        <f t="shared" si="0"/>
        <v>22</v>
      </c>
      <c r="C26" s="10" t="s">
        <v>126</v>
      </c>
      <c r="D26" s="13" t="s">
        <v>18</v>
      </c>
      <c r="E26" s="10" t="s">
        <v>60</v>
      </c>
      <c r="F26" s="6" t="s">
        <v>157</v>
      </c>
      <c r="G26" s="6" t="s">
        <v>158</v>
      </c>
      <c r="H26" s="19">
        <v>45055</v>
      </c>
    </row>
    <row r="27" spans="2:8" ht="67.5" customHeight="1">
      <c r="B27" s="9">
        <f t="shared" si="0"/>
        <v>23</v>
      </c>
      <c r="C27" s="10" t="s">
        <v>126</v>
      </c>
      <c r="D27" s="13" t="s">
        <v>18</v>
      </c>
      <c r="E27" s="15" t="s">
        <v>159</v>
      </c>
      <c r="F27" s="6" t="s">
        <v>160</v>
      </c>
      <c r="G27" s="6" t="s">
        <v>49</v>
      </c>
      <c r="H27" s="19">
        <v>45055</v>
      </c>
    </row>
    <row r="28" spans="2:8" ht="36" customHeight="1">
      <c r="B28" s="9">
        <f t="shared" si="0"/>
        <v>24</v>
      </c>
      <c r="C28" s="10" t="s">
        <v>59</v>
      </c>
      <c r="D28" s="13" t="s">
        <v>18</v>
      </c>
      <c r="E28" s="15" t="s">
        <v>161</v>
      </c>
      <c r="F28" s="6" t="s">
        <v>162</v>
      </c>
      <c r="G28" s="6" t="s">
        <v>163</v>
      </c>
      <c r="H28" s="19">
        <v>45055</v>
      </c>
    </row>
    <row r="29" spans="2:8" ht="120.75">
      <c r="B29" s="9">
        <f t="shared" si="0"/>
        <v>25</v>
      </c>
      <c r="C29" s="10" t="s">
        <v>77</v>
      </c>
      <c r="D29" s="10" t="s">
        <v>78</v>
      </c>
      <c r="E29" s="10" t="s">
        <v>117</v>
      </c>
      <c r="F29" s="6" t="s">
        <v>164</v>
      </c>
      <c r="G29" s="6" t="s">
        <v>165</v>
      </c>
      <c r="H29" s="19">
        <v>45055</v>
      </c>
    </row>
    <row r="30" spans="2:8" ht="47.25" customHeight="1">
      <c r="B30" s="9">
        <f t="shared" si="0"/>
        <v>26</v>
      </c>
      <c r="C30" s="10" t="s">
        <v>77</v>
      </c>
      <c r="D30" s="10" t="s">
        <v>166</v>
      </c>
      <c r="E30" s="10" t="s">
        <v>117</v>
      </c>
      <c r="F30" s="6" t="s">
        <v>167</v>
      </c>
      <c r="G30" s="6" t="s">
        <v>168</v>
      </c>
      <c r="H30" s="19">
        <v>45055</v>
      </c>
    </row>
    <row r="31" spans="2:8" ht="110.25" customHeight="1">
      <c r="B31" s="9">
        <f t="shared" si="0"/>
        <v>27</v>
      </c>
      <c r="C31" s="10" t="s">
        <v>77</v>
      </c>
      <c r="D31" s="10" t="s">
        <v>166</v>
      </c>
      <c r="E31" s="10" t="s">
        <v>112</v>
      </c>
      <c r="F31" s="6" t="s">
        <v>169</v>
      </c>
      <c r="G31" s="6" t="s">
        <v>170</v>
      </c>
      <c r="H31" s="19">
        <v>45055</v>
      </c>
    </row>
    <row r="32" spans="2:8" ht="51.75">
      <c r="B32" s="9">
        <f t="shared" si="0"/>
        <v>28</v>
      </c>
      <c r="C32" s="10" t="s">
        <v>77</v>
      </c>
      <c r="D32" s="10" t="s">
        <v>171</v>
      </c>
      <c r="E32" s="11" t="s">
        <v>117</v>
      </c>
      <c r="F32" s="6" t="s">
        <v>172</v>
      </c>
      <c r="G32" s="6" t="s">
        <v>173</v>
      </c>
      <c r="H32" s="19">
        <v>45055</v>
      </c>
    </row>
    <row r="33" spans="2:8" ht="75" customHeight="1">
      <c r="B33" s="9">
        <f t="shared" si="0"/>
        <v>29</v>
      </c>
      <c r="C33" s="10" t="s">
        <v>77</v>
      </c>
      <c r="D33" s="10" t="s">
        <v>171</v>
      </c>
      <c r="E33" s="10" t="s">
        <v>117</v>
      </c>
      <c r="F33" s="6" t="s">
        <v>174</v>
      </c>
      <c r="G33" s="6" t="s">
        <v>175</v>
      </c>
      <c r="H33" s="19">
        <v>45055</v>
      </c>
    </row>
    <row r="34" spans="2:8" s="1" customFormat="1">
      <c r="F34" s="2"/>
    </row>
    <row r="35" spans="2:8" ht="17.25">
      <c r="B35" s="8"/>
      <c r="F35" s="3"/>
    </row>
  </sheetData>
  <mergeCells count="1">
    <mergeCell ref="B2:H2"/>
  </mergeCells>
  <phoneticPr fontId="2"/>
  <conditionalFormatting sqref="F6:H6 F8:H8">
    <cfRule type="expression" dxfId="1" priority="2">
      <formula>#REF!="返信済"</formula>
    </cfRule>
  </conditionalFormatting>
  <conditionalFormatting sqref="E6 E8">
    <cfRule type="expression" dxfId="0" priority="1">
      <formula>#REF!="返信済"</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76546-AD55-497E-BCA0-411B75CEF7F3}">
  <sheetPr>
    <tabColor theme="9"/>
  </sheetPr>
  <dimension ref="B1:H15"/>
  <sheetViews>
    <sheetView showGridLines="0" zoomScaleNormal="100" workbookViewId="0">
      <selection activeCell="B7" sqref="B7"/>
    </sheetView>
  </sheetViews>
  <sheetFormatPr defaultColWidth="9" defaultRowHeight="14.25"/>
  <cols>
    <col min="1" max="1" width="4.75" style="3" customWidth="1"/>
    <col min="2" max="2" width="4.625" style="3" customWidth="1"/>
    <col min="3" max="3" width="18.75" style="3" customWidth="1"/>
    <col min="4" max="4" width="24" style="3" customWidth="1"/>
    <col min="5" max="5" width="32.625" style="3" customWidth="1"/>
    <col min="6" max="6" width="75.375" style="5" customWidth="1"/>
    <col min="7" max="7" width="90" style="3" customWidth="1"/>
    <col min="8" max="8" width="19.75" style="3" customWidth="1"/>
    <col min="9" max="16384" width="9" style="3"/>
  </cols>
  <sheetData>
    <row r="1" spans="2:8" s="1" customFormat="1">
      <c r="F1" s="2"/>
    </row>
    <row r="2" spans="2:8" ht="36" customHeight="1">
      <c r="B2" s="23" t="s">
        <v>176</v>
      </c>
      <c r="C2" s="23"/>
      <c r="D2" s="23"/>
      <c r="E2" s="23"/>
      <c r="F2" s="23"/>
      <c r="G2" s="23"/>
      <c r="H2" s="23"/>
    </row>
    <row r="3" spans="2:8" ht="28.5" customHeight="1">
      <c r="F3" s="2"/>
      <c r="H3" s="7" t="s">
        <v>1</v>
      </c>
    </row>
    <row r="4" spans="2:8" s="4" customFormat="1" ht="28.5" customHeight="1">
      <c r="B4" s="21" t="s">
        <v>2</v>
      </c>
      <c r="C4" s="21" t="s">
        <v>3</v>
      </c>
      <c r="D4" s="21" t="s">
        <v>4</v>
      </c>
      <c r="E4" s="21" t="s">
        <v>5</v>
      </c>
      <c r="F4" s="21" t="s">
        <v>6</v>
      </c>
      <c r="G4" s="21" t="s">
        <v>7</v>
      </c>
      <c r="H4" s="21" t="s">
        <v>8</v>
      </c>
    </row>
    <row r="5" spans="2:8" ht="65.25" customHeight="1">
      <c r="B5" s="9">
        <f t="shared" ref="B5:B14" si="0">ROW()-ROW($B$4)</f>
        <v>1</v>
      </c>
      <c r="C5" s="10" t="s">
        <v>9</v>
      </c>
      <c r="D5" s="10" t="s">
        <v>177</v>
      </c>
      <c r="E5" s="10" t="s">
        <v>11</v>
      </c>
      <c r="F5" s="6" t="s">
        <v>178</v>
      </c>
      <c r="G5" s="6" t="s">
        <v>179</v>
      </c>
      <c r="H5" s="19">
        <v>45055</v>
      </c>
    </row>
    <row r="6" spans="2:8" ht="103.5">
      <c r="B6" s="9">
        <f t="shared" si="0"/>
        <v>2</v>
      </c>
      <c r="C6" s="10" t="s">
        <v>9</v>
      </c>
      <c r="D6" s="10" t="s">
        <v>180</v>
      </c>
      <c r="E6" s="10" t="s">
        <v>11</v>
      </c>
      <c r="F6" s="6" t="s">
        <v>181</v>
      </c>
      <c r="G6" s="6" t="s">
        <v>182</v>
      </c>
      <c r="H6" s="19">
        <v>45055</v>
      </c>
    </row>
    <row r="7" spans="2:8" ht="258.75">
      <c r="B7" s="9">
        <f t="shared" si="0"/>
        <v>3</v>
      </c>
      <c r="C7" s="10" t="s">
        <v>9</v>
      </c>
      <c r="D7" s="10" t="s">
        <v>183</v>
      </c>
      <c r="E7" s="10" t="s">
        <v>11</v>
      </c>
      <c r="F7" s="13" t="s">
        <v>184</v>
      </c>
      <c r="G7" s="6" t="s">
        <v>185</v>
      </c>
      <c r="H7" s="19">
        <v>45055</v>
      </c>
    </row>
    <row r="8" spans="2:8" ht="56.25" customHeight="1">
      <c r="B8" s="9">
        <f t="shared" si="0"/>
        <v>4</v>
      </c>
      <c r="C8" s="10" t="s">
        <v>9</v>
      </c>
      <c r="D8" s="10" t="s">
        <v>186</v>
      </c>
      <c r="E8" s="10" t="s">
        <v>11</v>
      </c>
      <c r="F8" s="6" t="s">
        <v>187</v>
      </c>
      <c r="G8" s="6" t="s">
        <v>188</v>
      </c>
      <c r="H8" s="19">
        <v>45055</v>
      </c>
    </row>
    <row r="9" spans="2:8" ht="81" customHeight="1">
      <c r="B9" s="9">
        <f t="shared" si="0"/>
        <v>5</v>
      </c>
      <c r="C9" s="10" t="s">
        <v>9</v>
      </c>
      <c r="D9" s="10" t="s">
        <v>186</v>
      </c>
      <c r="E9" s="10" t="s">
        <v>11</v>
      </c>
      <c r="F9" s="6" t="s">
        <v>189</v>
      </c>
      <c r="G9" s="6" t="s">
        <v>190</v>
      </c>
      <c r="H9" s="19">
        <v>45055</v>
      </c>
    </row>
    <row r="10" spans="2:8" ht="41.25" customHeight="1">
      <c r="B10" s="9">
        <f t="shared" si="0"/>
        <v>6</v>
      </c>
      <c r="C10" s="10" t="s">
        <v>9</v>
      </c>
      <c r="D10" s="10" t="s">
        <v>186</v>
      </c>
      <c r="E10" s="10" t="s">
        <v>11</v>
      </c>
      <c r="F10" s="6" t="s">
        <v>191</v>
      </c>
      <c r="G10" s="6" t="s">
        <v>192</v>
      </c>
      <c r="H10" s="19">
        <v>45055</v>
      </c>
    </row>
    <row r="11" spans="2:8" ht="65.25" customHeight="1">
      <c r="B11" s="9">
        <f t="shared" si="0"/>
        <v>7</v>
      </c>
      <c r="C11" s="10" t="s">
        <v>9</v>
      </c>
      <c r="D11" s="10" t="s">
        <v>186</v>
      </c>
      <c r="E11" s="10" t="s">
        <v>11</v>
      </c>
      <c r="F11" s="6" t="s">
        <v>193</v>
      </c>
      <c r="G11" s="6" t="s">
        <v>194</v>
      </c>
      <c r="H11" s="19">
        <v>45055</v>
      </c>
    </row>
    <row r="12" spans="2:8" ht="61.5" customHeight="1">
      <c r="B12" s="9">
        <f t="shared" si="0"/>
        <v>8</v>
      </c>
      <c r="C12" s="10" t="s">
        <v>9</v>
      </c>
      <c r="D12" s="10" t="s">
        <v>186</v>
      </c>
      <c r="E12" s="10" t="s">
        <v>11</v>
      </c>
      <c r="F12" s="6" t="s">
        <v>195</v>
      </c>
      <c r="G12" s="6" t="s">
        <v>194</v>
      </c>
      <c r="H12" s="19">
        <v>45055</v>
      </c>
    </row>
    <row r="13" spans="2:8" ht="48" customHeight="1">
      <c r="B13" s="9">
        <f t="shared" si="0"/>
        <v>9</v>
      </c>
      <c r="C13" s="10" t="s">
        <v>21</v>
      </c>
      <c r="D13" s="10" t="s">
        <v>196</v>
      </c>
      <c r="E13" s="12" t="s">
        <v>197</v>
      </c>
      <c r="F13" s="6" t="s">
        <v>198</v>
      </c>
      <c r="G13" s="6" t="s">
        <v>199</v>
      </c>
      <c r="H13" s="19">
        <v>45055</v>
      </c>
    </row>
    <row r="14" spans="2:8" ht="67.5" customHeight="1">
      <c r="B14" s="9">
        <f t="shared" si="0"/>
        <v>10</v>
      </c>
      <c r="C14" s="10" t="s">
        <v>126</v>
      </c>
      <c r="D14" s="10" t="s">
        <v>200</v>
      </c>
      <c r="E14" s="10" t="s">
        <v>11</v>
      </c>
      <c r="F14" s="6" t="s">
        <v>201</v>
      </c>
      <c r="G14" s="6" t="s">
        <v>202</v>
      </c>
      <c r="H14" s="19">
        <v>45055</v>
      </c>
    </row>
    <row r="15" spans="2:8" ht="17.25">
      <c r="B15" s="8"/>
      <c r="F15" s="3"/>
    </row>
  </sheetData>
  <mergeCells count="1">
    <mergeCell ref="B2:H2"/>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1E737B91CD54B90BF8EA7BB4FF285" ma:contentTypeVersion="10" ma:contentTypeDescription="新しいドキュメントを作成します。" ma:contentTypeScope="" ma:versionID="71ef2e713812c6fe999f124aa3d9cfef">
  <xsd:schema xmlns:xsd="http://www.w3.org/2001/XMLSchema" xmlns:xs="http://www.w3.org/2001/XMLSchema" xmlns:p="http://schemas.microsoft.com/office/2006/metadata/properties" xmlns:ns2="48eda21e-c3ca-4c84-96af-7a820448060a" xmlns:ns3="991be074-868e-4d92-97d6-e216f9fec143" targetNamespace="http://schemas.microsoft.com/office/2006/metadata/properties" ma:root="true" ma:fieldsID="a282f86c1010a031aa7e1e713c609f5f" ns2:_="" ns3:_="">
    <xsd:import namespace="48eda21e-c3ca-4c84-96af-7a820448060a"/>
    <xsd:import namespace="991be074-868e-4d92-97d6-e216f9fec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eda21e-c3ca-4c84-96af-7a82044806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1be074-868e-4d92-97d6-e216f9fec14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ecc2b052-fdc2-451d-923f-407e6a503a39}" ma:internalName="TaxCatchAll" ma:showField="CatchAllData" ma:web="991be074-868e-4d92-97d6-e216f9fec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91be074-868e-4d92-97d6-e216f9fec143" xsi:nil="true"/>
    <lcf76f155ced4ddcb4097134ff3c332f xmlns="48eda21e-c3ca-4c84-96af-7a820448060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DE26C-A141-47DB-A4A7-C7C566712120}"/>
</file>

<file path=customXml/itemProps2.xml><?xml version="1.0" encoding="utf-8"?>
<ds:datastoreItem xmlns:ds="http://schemas.openxmlformats.org/officeDocument/2006/customXml" ds:itemID="{FE6F0808-9BB6-4AB4-BF03-652A32F94AA6}"/>
</file>

<file path=customXml/itemProps3.xml><?xml version="1.0" encoding="utf-8"?>
<ds:datastoreItem xmlns:ds="http://schemas.openxmlformats.org/officeDocument/2006/customXml" ds:itemID="{EEACEF89-1EEB-47A7-B2F3-4E5526149F61}"/>
</file>

<file path=docProps/app.xml><?xml version="1.0" encoding="utf-8"?>
<Properties xmlns="http://schemas.openxmlformats.org/officeDocument/2006/extended-properties" xmlns:vt="http://schemas.openxmlformats.org/officeDocument/2006/docPropsVTypes">
  <Application>Microsoft Excel Online</Application>
  <Manager/>
  <Company>Deloitte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yasuko1.akashi</dc:creator>
  <cp:keywords/>
  <dc:description/>
  <cp:lastModifiedBy>Ota, Moe 1</cp:lastModifiedBy>
  <cp:revision/>
  <dcterms:created xsi:type="dcterms:W3CDTF">2023-04-28T02:15:28Z</dcterms:created>
  <dcterms:modified xsi:type="dcterms:W3CDTF">2023-05-08T11:09:50Z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2023-04-28T02:15:29Z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336d71c7-d64c-4b10-9dc5-8625a802430f</vt:lpwstr>
  </property>
  <property fmtid="{D5CDD505-2E9C-101B-9397-08002B2CF9AE}" pid="8" name="MSIP_Label_ea60d57e-af5b-4752-ac57-3e4f28ca11dc_ContentBits">
    <vt:lpwstr>0</vt:lpwstr>
  </property>
  <property fmtid="{D5CDD505-2E9C-101B-9397-08002B2CF9AE}" pid="9" name="ContentTypeId">
    <vt:lpwstr>0x010100F221E737B91CD54B90BF8EA7BB4FF285</vt:lpwstr>
  </property>
  <property fmtid="{D5CDD505-2E9C-101B-9397-08002B2CF9AE}" pid="10" name="MediaServiceImageTags">
    <vt:lpwstr/>
  </property>
</Properties>
</file>